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810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/Users/grzegorz_d/Dropbox (Osobiste)/01_PROJECTS/LOTOS/20-LOTOS-Raport 2019/Docs/Databook/Databook_pl/"/>
    </mc:Choice>
  </mc:AlternateContent>
  <xr:revisionPtr revIDLastSave="0" documentId="8_{AA4CC63E-BDD5-8843-90B2-5E45C86DDF52}" xr6:coauthVersionLast="45" xr6:coauthVersionMax="45" xr10:uidLastSave="{00000000-0000-0000-0000-000000000000}"/>
  <bookViews>
    <workbookView xWindow="3080" yWindow="2000" windowWidth="27840" windowHeight="17060"/>
  </bookViews>
  <sheets>
    <sheet name="Akcjonariusze" sheetId="1" r:id="rId1"/>
  </sheets>
  <definedNames>
    <definedName name="_xlnm.Print_Area" localSheetId="0">Akcjonariusze!$A$1:$AJ$52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<sst xmlns="http://schemas.openxmlformats.org/spreadsheetml/2006/main" count="77" uniqueCount="19">
  <si>
    <t>Spis treści</t>
  </si>
  <si>
    <t>Struktura kapitału akcyjnego</t>
  </si>
  <si>
    <t>Na koniec okresu</t>
  </si>
  <si>
    <t>1kw 2020</t>
  </si>
  <si>
    <t>Akcjonariusze (znaczne pakiety akcji)</t>
  </si>
  <si>
    <t>%</t>
  </si>
  <si>
    <t>Ilość akcji</t>
  </si>
  <si>
    <t>Nafta Polska</t>
  </si>
  <si>
    <t>-</t>
  </si>
  <si>
    <t>Skarb Państwa</t>
  </si>
  <si>
    <t>NN OFE</t>
  </si>
  <si>
    <t>Pozostali</t>
  </si>
  <si>
    <r>
      <t>8,6</t>
    </r>
    <r>
      <rPr>
        <vertAlign val="superscript"/>
        <sz val="10"/>
        <rFont val="Arial"/>
        <family val="2"/>
        <charset val="238"/>
      </rPr>
      <t>(1)</t>
    </r>
  </si>
  <si>
    <t>PZU OFE</t>
  </si>
  <si>
    <t>Razem</t>
  </si>
  <si>
    <t>Struktura akcjonariatu 2011</t>
  </si>
  <si>
    <t>ING OFE</t>
  </si>
  <si>
    <r>
      <rPr>
        <vertAlign val="superscript"/>
        <sz val="10"/>
        <rFont val="Arial"/>
        <family val="2"/>
        <charset val="238"/>
      </rPr>
      <t>(1)</t>
    </r>
    <r>
      <rPr>
        <sz val="10"/>
        <rFont val="Arial"/>
        <family val="2"/>
        <charset val="238"/>
      </rPr>
      <t xml:space="preserve"> na podstawie rocznej struktury aktywów na dzień 31 grudnia 2014 roku </t>
    </r>
  </si>
  <si>
    <r>
      <rPr>
        <vertAlign val="superscript"/>
        <sz val="10"/>
        <rFont val="Arial"/>
        <family val="2"/>
        <charset val="238"/>
      </rPr>
      <t>(2)</t>
    </r>
    <r>
      <rPr>
        <sz val="10"/>
        <rFont val="Arial"/>
        <family val="2"/>
        <charset val="238"/>
      </rPr>
      <t xml:space="preserve"> zgodnie z ilością akcji zarejestrowanych przez ING OFE na Zwyczajne Walne Zgromadzenie Grupy LOTOS S.A. zwołane na dzień 30 czerwca 2015 roku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</si>
</sst>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18" x14ac:knownFonts="1">
    <font>
      <sz val="11"/>
      <color theme="1"/>
      <name val="Calibri"/>
      <family val="2"/>
      <charset val="238"/>
      <scheme val="minor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0"/>
      <color theme="0" tint="-0.499984740745262"/>
      <name val="Arial"/>
      <family val="2"/>
      <charset val="238"/>
    </font>
    <font>
      <b/>
      <sz val="14"/>
      <color rgb="FF002060"/>
      <name val="Arial"/>
      <family val="2"/>
      <charset val="238"/>
    </font>
    <font>
      <i/>
      <sz val="10"/>
      <color rgb="FF00206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002060"/>
      <name val="Arial"/>
      <family val="2"/>
      <charset val="238"/>
    </font>
    <font>
      <b/>
      <sz val="10"/>
      <color theme="0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206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8">
    <xf numFmtId="0" fontId="0" fillId="0" borderId="0" xfId="0"/>
    <xf numFmtId="0" fontId="0" fillId="2" borderId="0" xfId="0" applyFill="1"/>
    <xf numFmtId="0" fontId="6" fillId="2" borderId="0" xfId="1" quotePrefix="1" applyFont="1" applyFill="1" applyAlignment="1">
      <alignment vertical="center"/>
    </xf>
    <xf numFmtId="0" fontId="6" fillId="2" borderId="0" xfId="1" quotePrefix="1" applyFont="1" applyFill="1" applyBorder="1" applyAlignment="1">
      <alignment vertical="center"/>
    </xf>
    <xf numFmtId="0" fontId="7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10" fillId="2" borderId="0" xfId="0" applyFont="1" applyFill="1" applyAlignment="1">
      <alignment horizontal="center" wrapText="1"/>
    </xf>
    <xf numFmtId="0" fontId="10" fillId="2" borderId="0" xfId="0" applyFont="1" applyFill="1" applyAlignment="1">
      <alignment horizontal="center" vertical="center" wrapText="1"/>
    </xf>
    <xf numFmtId="0" fontId="10" fillId="3" borderId="2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10" fillId="3" borderId="1" xfId="0" applyFont="1" applyFill="1" applyBorder="1" applyAlignment="1">
      <alignment horizontal="center" wrapText="1"/>
    </xf>
    <xf numFmtId="0" fontId="11" fillId="2" borderId="0" xfId="0" applyFont="1" applyFill="1" applyAlignment="1">
      <alignment horizontal="center" wrapText="1"/>
    </xf>
    <xf numFmtId="0" fontId="10" fillId="2" borderId="0" xfId="0" applyFont="1" applyFill="1" applyAlignment="1">
      <alignment wrapText="1"/>
    </xf>
    <xf numFmtId="0" fontId="10" fillId="3" borderId="2" xfId="0" applyFont="1" applyFill="1" applyBorder="1"/>
    <xf numFmtId="0" fontId="10" fillId="2" borderId="0" xfId="0" applyFont="1" applyFill="1"/>
    <xf numFmtId="0" fontId="12" fillId="3" borderId="2" xfId="0" applyFont="1" applyFill="1" applyBorder="1" applyAlignment="1">
      <alignment horizontal="center" vertical="center"/>
    </xf>
    <xf numFmtId="0" fontId="10" fillId="2" borderId="2" xfId="0" applyFont="1" applyFill="1" applyBorder="1"/>
    <xf numFmtId="0" fontId="12" fillId="2" borderId="0" xfId="0" applyFont="1" applyFill="1" applyAlignment="1">
      <alignment horizontal="center" vertical="center"/>
    </xf>
    <xf numFmtId="0" fontId="13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9" fillId="3" borderId="0" xfId="0" applyFont="1" applyFill="1"/>
    <xf numFmtId="164" fontId="9" fillId="3" borderId="0" xfId="0" applyNumberFormat="1" applyFont="1" applyFill="1" applyAlignment="1">
      <alignment horizontal="right" vertical="center"/>
    </xf>
    <xf numFmtId="3" fontId="9" fillId="3" borderId="0" xfId="0" applyNumberFormat="1" applyFont="1" applyFill="1" applyAlignment="1">
      <alignment horizontal="right" vertical="center"/>
    </xf>
    <xf numFmtId="0" fontId="9" fillId="3" borderId="0" xfId="0" applyFont="1" applyFill="1" applyAlignment="1">
      <alignment horizontal="right" vertical="center"/>
    </xf>
    <xf numFmtId="0" fontId="9" fillId="2" borderId="0" xfId="0" applyFont="1" applyFill="1" applyAlignment="1">
      <alignment horizontal="right" vertical="center"/>
    </xf>
    <xf numFmtId="0" fontId="2" fillId="3" borderId="0" xfId="0" applyFont="1" applyFill="1"/>
    <xf numFmtId="0" fontId="2" fillId="3" borderId="0" xfId="0" applyFont="1" applyFill="1" applyAlignment="1">
      <alignment horizontal="right" vertical="center"/>
    </xf>
    <xf numFmtId="0" fontId="10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3" fillId="3" borderId="0" xfId="0" applyFont="1" applyFill="1" applyAlignment="1">
      <alignment horizontal="right" vertical="center"/>
    </xf>
    <xf numFmtId="3" fontId="2" fillId="3" borderId="0" xfId="0" applyNumberFormat="1" applyFont="1" applyFill="1" applyAlignment="1">
      <alignment horizontal="right" vertical="center"/>
    </xf>
    <xf numFmtId="0" fontId="14" fillId="3" borderId="0" xfId="0" applyFont="1" applyFill="1"/>
    <xf numFmtId="164" fontId="2" fillId="3" borderId="0" xfId="0" applyNumberFormat="1" applyFont="1" applyFill="1" applyAlignment="1">
      <alignment horizontal="right" vertical="center"/>
    </xf>
    <xf numFmtId="164" fontId="2" fillId="2" borderId="0" xfId="0" applyNumberFormat="1" applyFont="1" applyFill="1" applyAlignment="1">
      <alignment horizontal="right" vertical="center"/>
    </xf>
    <xf numFmtId="164" fontId="3" fillId="2" borderId="0" xfId="0" applyNumberFormat="1" applyFont="1" applyFill="1" applyAlignment="1">
      <alignment horizontal="right" vertical="center"/>
    </xf>
    <xf numFmtId="164" fontId="3" fillId="3" borderId="0" xfId="0" applyNumberFormat="1" applyFont="1" applyFill="1" applyAlignment="1">
      <alignment horizontal="right" vertical="center"/>
    </xf>
    <xf numFmtId="0" fontId="15" fillId="3" borderId="1" xfId="0" applyFont="1" applyFill="1" applyBorder="1"/>
    <xf numFmtId="164" fontId="10" fillId="3" borderId="1" xfId="0" applyNumberFormat="1" applyFont="1" applyFill="1" applyBorder="1" applyAlignment="1">
      <alignment horizontal="right" vertical="center"/>
    </xf>
    <xf numFmtId="164" fontId="10" fillId="2" borderId="0" xfId="0" applyNumberFormat="1" applyFont="1" applyFill="1" applyAlignment="1">
      <alignment horizontal="right" vertical="center"/>
    </xf>
    <xf numFmtId="164" fontId="10" fillId="3" borderId="2" xfId="0" applyNumberFormat="1" applyFont="1" applyFill="1" applyBorder="1"/>
    <xf numFmtId="3" fontId="10" fillId="3" borderId="2" xfId="0" applyNumberFormat="1" applyFont="1" applyFill="1" applyBorder="1" applyAlignment="1">
      <alignment horizontal="right" vertical="center"/>
    </xf>
    <xf numFmtId="3" fontId="10" fillId="3" borderId="2" xfId="0" applyNumberFormat="1" applyFont="1" applyFill="1" applyBorder="1"/>
    <xf numFmtId="164" fontId="10" fillId="3" borderId="2" xfId="0" applyNumberFormat="1" applyFont="1" applyFill="1" applyBorder="1" applyAlignment="1">
      <alignment horizontal="right" vertical="center"/>
    </xf>
    <xf numFmtId="0" fontId="16" fillId="2" borderId="0" xfId="0" applyFont="1" applyFill="1"/>
    <xf numFmtId="0" fontId="14" fillId="2" borderId="0" xfId="0" applyFont="1" applyFill="1"/>
    <xf numFmtId="0" fontId="17" fillId="2" borderId="0" xfId="0" applyFont="1" applyFill="1"/>
    <xf numFmtId="165" fontId="16" fillId="2" borderId="0" xfId="0" applyNumberFormat="1" applyFont="1" applyFill="1"/>
    <xf numFmtId="165" fontId="14" fillId="2" borderId="0" xfId="0" applyNumberFormat="1" applyFont="1" applyFill="1"/>
    <xf numFmtId="0" fontId="16" fillId="2" borderId="0" xfId="0" applyFont="1" applyFill="1" applyAlignment="1">
      <alignment horizontal="right"/>
    </xf>
    <xf numFmtId="10" fontId="16" fillId="2" borderId="0" xfId="0" applyNumberFormat="1" applyFont="1" applyFill="1"/>
    <xf numFmtId="3" fontId="14" fillId="2" borderId="0" xfId="0" applyNumberFormat="1" applyFont="1" applyFill="1"/>
    <xf numFmtId="0" fontId="2" fillId="2" borderId="0" xfId="0" applyFont="1" applyFill="1"/>
    <xf numFmtId="0" fontId="10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3366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2011 / 2012</a:t>
            </a:r>
          </a:p>
        </c:rich>
      </c:tx>
      <c:layout>
        <c:manualLayout>
          <c:xMode val="edge"/>
          <c:yMode val="edge"/>
          <c:x val="0.35154075335177698"/>
          <c:y val="1.0063066761204612E-2"/>
        </c:manualLayout>
      </c:layout>
      <c:overlay val="0"/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0.12247610558114198"/>
          <c:w val="0.99494949494949492"/>
          <c:h val="0.72960414611532243"/>
        </c:manualLayout>
      </c:layout>
      <c:pie3DChart>
        <c:varyColors val="1"/>
        <c:ser>
          <c:idx val="0"/>
          <c:order val="0"/>
          <c:tx>
            <c:strRef>
              <c:f>Akcjonariusze!$B$20</c:f>
              <c:strCache>
                <c:ptCount val="1"/>
                <c:pt idx="0">
                  <c:v>Struktura akcjonariatu 2011</c:v>
                </c:pt>
              </c:strCache>
            </c:strRef>
          </c:tx>
          <c:spPr>
            <a:solidFill>
              <a:srgbClr val="002060"/>
            </a:solidFill>
          </c:spPr>
          <c:explosion val="6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EC3-2F48-8474-56D190D86E31}"/>
              </c:ext>
            </c:extLst>
          </c:dPt>
          <c:dPt>
            <c:idx val="1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3EC3-2F48-8474-56D190D86E31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Akcjonariusze!$J$19:$K$19</c:f>
              <c:strCache>
                <c:ptCount val="2"/>
                <c:pt idx="0">
                  <c:v>Skarb Państwa</c:v>
                </c:pt>
                <c:pt idx="1">
                  <c:v>Pozostali</c:v>
                </c:pt>
              </c:strCache>
            </c:strRef>
          </c:cat>
          <c:val>
            <c:numRef>
              <c:f>Akcjonariusze!$J$20:$K$20</c:f>
              <c:numCache>
                <c:formatCode>0.0%</c:formatCode>
                <c:ptCount val="2"/>
                <c:pt idx="0">
                  <c:v>0.53200000000000003</c:v>
                </c:pt>
                <c:pt idx="1">
                  <c:v>0.46800000000000003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EC3-2F48-8474-56D190D86E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9.5136199191317314E-2"/>
          <c:y val="0.84088703959398436"/>
          <c:w val="0.91425693409945374"/>
          <c:h val="0.9457928126282793"/>
        </c:manualLayout>
      </c:layout>
      <c:overlay val="0"/>
      <c:txPr>
        <a:bodyPr/>
        <a:lstStyle/>
        <a:p>
          <a:pPr>
            <a:defRPr b="1">
              <a:solidFill>
                <a:schemeClr val="bg1">
                  <a:lumMod val="50000"/>
                </a:schemeClr>
              </a:solidFill>
              <a:latin typeface="arikst podstawowy)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3366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2018</a:t>
            </a:r>
          </a:p>
        </c:rich>
      </c:tx>
      <c:layout>
        <c:manualLayout>
          <c:xMode val="edge"/>
          <c:yMode val="edge"/>
          <c:x val="0.3515407328891581"/>
          <c:y val="1.0062840702604482E-2"/>
        </c:manualLayout>
      </c:layout>
      <c:overlay val="0"/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0.11769188722680575"/>
          <c:w val="0.99494949494949492"/>
          <c:h val="0.72960414611532243"/>
        </c:manualLayout>
      </c:layout>
      <c:pie3DChart>
        <c:varyColors val="1"/>
        <c:ser>
          <c:idx val="0"/>
          <c:order val="0"/>
          <c:tx>
            <c:strRef>
              <c:f>Akcjonariusze!$B$20</c:f>
              <c:strCache>
                <c:ptCount val="1"/>
                <c:pt idx="0">
                  <c:v>Struktura akcjonariatu 2011</c:v>
                </c:pt>
              </c:strCache>
            </c:strRef>
          </c:tx>
          <c:spPr>
            <a:solidFill>
              <a:srgbClr val="002060"/>
            </a:solidFill>
          </c:spPr>
          <c:explosion val="6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D5F-EB43-B8B4-F6A98BACDF31}"/>
              </c:ext>
            </c:extLst>
          </c:dPt>
          <c:dPt>
            <c:idx val="1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AD5F-EB43-B8B4-F6A98BACDF31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Akcjonariusze!$J$19:$K$19</c:f>
              <c:strCache>
                <c:ptCount val="2"/>
                <c:pt idx="0">
                  <c:v>Skarb Państwa</c:v>
                </c:pt>
                <c:pt idx="1">
                  <c:v>Pozostali</c:v>
                </c:pt>
              </c:strCache>
            </c:strRef>
          </c:cat>
          <c:val>
            <c:numRef>
              <c:f>Akcjonariusze!$J$20:$K$20</c:f>
              <c:numCache>
                <c:formatCode>0.0%</c:formatCode>
                <c:ptCount val="2"/>
                <c:pt idx="0">
                  <c:v>0.53200000000000003</c:v>
                </c:pt>
                <c:pt idx="1">
                  <c:v>0.46800000000000003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5F-EB43-B8B4-F6A98BACDF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9.513628104179285E-2"/>
          <c:y val="0.8408869624470019"/>
          <c:w val="0.9142568897637795"/>
          <c:h val="0.94579270139309513"/>
        </c:manualLayout>
      </c:layout>
      <c:overlay val="0"/>
      <c:txPr>
        <a:bodyPr/>
        <a:lstStyle/>
        <a:p>
          <a:pPr>
            <a:defRPr b="1">
              <a:solidFill>
                <a:schemeClr val="bg1">
                  <a:lumMod val="50000"/>
                </a:schemeClr>
              </a:solidFill>
              <a:latin typeface="arikst podstawowy)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3366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2019</a:t>
            </a:r>
          </a:p>
        </c:rich>
      </c:tx>
      <c:layout>
        <c:manualLayout>
          <c:xMode val="edge"/>
          <c:yMode val="edge"/>
          <c:x val="0.40676759477230295"/>
          <c:y val="4.4253600424299294E-2"/>
        </c:manualLayout>
      </c:layout>
      <c:overlay val="0"/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0.12113971886042979"/>
          <c:w val="1"/>
          <c:h val="0.79252548748570972"/>
        </c:manualLayout>
      </c:layout>
      <c:pie3DChart>
        <c:varyColors val="1"/>
        <c:ser>
          <c:idx val="0"/>
          <c:order val="0"/>
          <c:tx>
            <c:strRef>
              <c:f>Akcjonariusze!$B$20</c:f>
              <c:strCache>
                <c:ptCount val="1"/>
                <c:pt idx="0">
                  <c:v>Struktura akcjonariatu 2011</c:v>
                </c:pt>
              </c:strCache>
            </c:strRef>
          </c:tx>
          <c:spPr>
            <a:solidFill>
              <a:srgbClr val="002060"/>
            </a:solidFill>
          </c:spPr>
          <c:explosion val="6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8DE-7C42-985F-861EE30E6376}"/>
              </c:ext>
            </c:extLst>
          </c:dPt>
          <c:dPt>
            <c:idx val="1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68DE-7C42-985F-861EE30E6376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Akcjonariusze!$J$19:$K$19</c:f>
              <c:strCache>
                <c:ptCount val="2"/>
                <c:pt idx="0">
                  <c:v>Skarb Państwa</c:v>
                </c:pt>
                <c:pt idx="1">
                  <c:v>Pozostali</c:v>
                </c:pt>
              </c:strCache>
            </c:strRef>
          </c:cat>
          <c:val>
            <c:numRef>
              <c:f>Akcjonariusze!$J$20:$K$20</c:f>
              <c:numCache>
                <c:formatCode>0.0%</c:formatCode>
                <c:ptCount val="2"/>
                <c:pt idx="0">
                  <c:v>0.53200000000000003</c:v>
                </c:pt>
                <c:pt idx="1">
                  <c:v>0.46800000000000003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DE-7C42-985F-861EE30E63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9.5135968828638687E-2"/>
          <c:y val="0.84088694871690262"/>
          <c:w val="0.91425683902914201"/>
          <c:h val="0.94579250132593529"/>
        </c:manualLayout>
      </c:layout>
      <c:overlay val="0"/>
      <c:txPr>
        <a:bodyPr/>
        <a:lstStyle/>
        <a:p>
          <a:pPr>
            <a:defRPr b="1">
              <a:solidFill>
                <a:schemeClr val="bg1">
                  <a:lumMod val="50000"/>
                </a:schemeClr>
              </a:solidFill>
              <a:latin typeface="arikst podstawowy)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3366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1kw 2020</a:t>
            </a:r>
          </a:p>
        </c:rich>
      </c:tx>
      <c:layout>
        <c:manualLayout>
          <c:xMode val="edge"/>
          <c:yMode val="edge"/>
          <c:x val="0.40676788406768299"/>
          <c:y val="4.4253592012338659E-2"/>
        </c:manualLayout>
      </c:layout>
      <c:overlay val="0"/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8.8807241818839117E-2"/>
          <c:w val="1"/>
          <c:h val="0.79252548748570972"/>
        </c:manualLayout>
      </c:layout>
      <c:pie3DChart>
        <c:varyColors val="1"/>
        <c:ser>
          <c:idx val="0"/>
          <c:order val="0"/>
          <c:tx>
            <c:strRef>
              <c:f>Akcjonariusze!$B$20</c:f>
              <c:strCache>
                <c:ptCount val="1"/>
                <c:pt idx="0">
                  <c:v>Struktura akcjonariatu 2011</c:v>
                </c:pt>
              </c:strCache>
            </c:strRef>
          </c:tx>
          <c:spPr>
            <a:solidFill>
              <a:srgbClr val="002060"/>
            </a:solidFill>
          </c:spPr>
          <c:explosion val="6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0FC-9F4F-8754-B1C978DF7486}"/>
              </c:ext>
            </c:extLst>
          </c:dPt>
          <c:dPt>
            <c:idx val="1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00FC-9F4F-8754-B1C978DF7486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Akcjonariusze!$J$19:$K$19</c:f>
              <c:strCache>
                <c:ptCount val="2"/>
                <c:pt idx="0">
                  <c:v>Skarb Państwa</c:v>
                </c:pt>
                <c:pt idx="1">
                  <c:v>Pozostali</c:v>
                </c:pt>
              </c:strCache>
            </c:strRef>
          </c:cat>
          <c:val>
            <c:numRef>
              <c:f>Akcjonariusze!$J$20:$K$20</c:f>
              <c:numCache>
                <c:formatCode>0.0%</c:formatCode>
                <c:ptCount val="2"/>
                <c:pt idx="0">
                  <c:v>0.53200000000000003</c:v>
                </c:pt>
                <c:pt idx="1">
                  <c:v>0.46800000000000003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FC-9F4F-8754-B1C978DF74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9.5136119953090972E-2"/>
          <c:y val="0.84088724734150488"/>
          <c:w val="0.91425699447143582"/>
          <c:h val="0.94579308385420879"/>
        </c:manualLayout>
      </c:layout>
      <c:overlay val="0"/>
      <c:txPr>
        <a:bodyPr/>
        <a:lstStyle/>
        <a:p>
          <a:pPr>
            <a:defRPr b="1">
              <a:solidFill>
                <a:schemeClr val="bg1">
                  <a:lumMod val="50000"/>
                </a:schemeClr>
              </a:solidFill>
              <a:latin typeface="arikst podstawowy)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63177773510018"/>
          <c:y val="4.8190421151484506E-3"/>
        </c:manualLayout>
      </c:layout>
      <c:overlay val="0"/>
      <c:txPr>
        <a:bodyPr/>
        <a:lstStyle/>
        <a:p>
          <a:pPr>
            <a:defRPr sz="1100">
              <a:solidFill>
                <a:srgbClr val="002060"/>
              </a:solidFill>
              <a:latin typeface="Arial" pitchFamily="34" charset="0"/>
              <a:cs typeface="Arial" pitchFamily="34" charset="0"/>
            </a:defRPr>
          </a:pPr>
          <a:endParaRPr lang="pl-PL"/>
        </a:p>
      </c:tx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3201856148491878E-2"/>
          <c:y val="0.11899078271781684"/>
          <c:w val="0.92476204395564243"/>
          <c:h val="0.72911088134185242"/>
        </c:manualLayout>
      </c:layout>
      <c:pie3DChart>
        <c:varyColors val="1"/>
        <c:ser>
          <c:idx val="0"/>
          <c:order val="0"/>
          <c:tx>
            <c:strRef>
              <c:f>Akcjonariusze!$B$23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002060"/>
            </a:solidFill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186-A140-B47F-C2551B2A5973}"/>
              </c:ext>
            </c:extLst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3186-A140-B47F-C2551B2A5973}"/>
              </c:ext>
            </c:extLst>
          </c:dPt>
          <c:dPt>
            <c:idx val="2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3186-A140-B47F-C2551B2A5973}"/>
              </c:ext>
            </c:extLst>
          </c:dPt>
          <c:dLbls>
            <c:dLbl>
              <c:idx val="1"/>
              <c:layout>
                <c:manualLayout>
                  <c:x val="0.11199365704286963"/>
                  <c:y val="-9.21197871099445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186-A140-B47F-C2551B2A597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Akcjonariusze!$J$22:$L$22</c:f>
              <c:strCache>
                <c:ptCount val="3"/>
                <c:pt idx="0">
                  <c:v>Skarb Państwa</c:v>
                </c:pt>
                <c:pt idx="1">
                  <c:v>ING OFE</c:v>
                </c:pt>
                <c:pt idx="2">
                  <c:v>Pozostali</c:v>
                </c:pt>
              </c:strCache>
            </c:strRef>
          </c:cat>
          <c:val>
            <c:numRef>
              <c:f>Akcjonariusze!$J$23:$L$23</c:f>
              <c:numCache>
                <c:formatCode>0.0%</c:formatCode>
                <c:ptCount val="3"/>
                <c:pt idx="0">
                  <c:v>0.53200000000000003</c:v>
                </c:pt>
                <c:pt idx="1">
                  <c:v>0.05</c:v>
                </c:pt>
                <c:pt idx="2">
                  <c:v>0.41799999999999998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186-A140-B47F-C2551B2A5973}"/>
            </c:ext>
          </c:extLst>
        </c:ser>
        <c:ser>
          <c:idx val="1"/>
          <c:order val="1"/>
          <c:tx>
            <c:strRef>
              <c:f>Akcjonariusze!$B$24</c:f>
              <c:strCache>
                <c:ptCount val="1"/>
              </c:strCache>
            </c:strRef>
          </c:tx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4-3186-A140-B47F-C2551B2A597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5-3186-A140-B47F-C2551B2A597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6-3186-A140-B47F-C2551B2A5973}"/>
              </c:ext>
            </c:extLst>
          </c:dPt>
          <c:cat>
            <c:strRef>
              <c:f>Akcjonariusze!$J$22:$L$22</c:f>
              <c:strCache>
                <c:ptCount val="3"/>
                <c:pt idx="0">
                  <c:v>Skarb Państwa</c:v>
                </c:pt>
                <c:pt idx="1">
                  <c:v>ING OFE</c:v>
                </c:pt>
                <c:pt idx="2">
                  <c:v>Pozostali</c:v>
                </c:pt>
              </c:strCache>
            </c:strRef>
          </c:cat>
          <c:val>
            <c:numRef>
              <c:f>Akcjonariusze!$J$24:$L$24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7-3186-A140-B47F-C2551B2A59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5036119338293714"/>
          <c:w val="1"/>
          <c:h val="7.8996604782200386E-2"/>
        </c:manualLayout>
      </c:layout>
      <c:overlay val="0"/>
      <c:txPr>
        <a:bodyPr/>
        <a:lstStyle/>
        <a:p>
          <a:pPr>
            <a:defRPr b="1">
              <a:solidFill>
                <a:schemeClr val="bg1">
                  <a:lumMod val="50000"/>
                </a:schemeClr>
              </a:solidFill>
              <a:latin typeface="arikst podstawowy)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Akcjonariusze!$N$21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rgbClr val="002060"/>
            </a:solidFill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D11-4E41-9A6F-215159C4FF19}"/>
              </c:ext>
            </c:extLst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5D11-4E41-9A6F-215159C4FF19}"/>
              </c:ext>
            </c:extLst>
          </c:dPt>
          <c:dPt>
            <c:idx val="2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5D11-4E41-9A6F-215159C4FF19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Akcjonariusze!$O$20:$Q$20</c:f>
              <c:strCache>
                <c:ptCount val="3"/>
                <c:pt idx="0">
                  <c:v>Skarb Państwa</c:v>
                </c:pt>
                <c:pt idx="1">
                  <c:v>ING OFE</c:v>
                </c:pt>
                <c:pt idx="2">
                  <c:v>Pozostali</c:v>
                </c:pt>
              </c:strCache>
            </c:strRef>
          </c:cat>
          <c:val>
            <c:numRef>
              <c:f>Akcjonariusze!$O$21:$Q$21</c:f>
              <c:numCache>
                <c:formatCode>0.0%</c:formatCode>
                <c:ptCount val="3"/>
                <c:pt idx="0">
                  <c:v>0.64</c:v>
                </c:pt>
                <c:pt idx="1">
                  <c:v>0.05</c:v>
                </c:pt>
                <c:pt idx="2">
                  <c:v>0.31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D11-4E41-9A6F-215159C4FF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6.4209872804360996E-2"/>
          <c:y val="0.87474609152116856"/>
          <c:w val="0.96420956995760143"/>
          <c:h val="0.95374262999733728"/>
        </c:manualLayout>
      </c:layout>
      <c:overlay val="0"/>
      <c:txPr>
        <a:bodyPr/>
        <a:lstStyle/>
        <a:p>
          <a:pPr>
            <a:defRPr sz="1000" b="1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3366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2008</a:t>
            </a:r>
          </a:p>
        </c:rich>
      </c:tx>
      <c:layout>
        <c:manualLayout>
          <c:xMode val="edge"/>
          <c:yMode val="edge"/>
          <c:x val="0.44700404022530893"/>
          <c:y val="2.7777945220962212E-2"/>
        </c:manualLayout>
      </c:layout>
      <c:overlay val="0"/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8245553397252887E-2"/>
          <c:y val="0.20913120445509545"/>
          <c:w val="0.89912277217943504"/>
          <c:h val="0.61446084864391948"/>
        </c:manualLayout>
      </c:layout>
      <c:pie3DChart>
        <c:varyColors val="1"/>
        <c:ser>
          <c:idx val="0"/>
          <c:order val="0"/>
          <c:tx>
            <c:strRef>
              <c:f>Akcjonariusze!$N$24</c:f>
              <c:strCache>
                <c:ptCount val="1"/>
                <c:pt idx="0">
                  <c:v>2008</c:v>
                </c:pt>
              </c:strCache>
            </c:strRef>
          </c:tx>
          <c:explosion val="25"/>
          <c:dPt>
            <c:idx val="0"/>
            <c:bubble3D val="0"/>
            <c:spPr>
              <a:solidFill>
                <a:srgbClr val="002060"/>
              </a:solidFill>
            </c:spPr>
            <c:extLst>
              <c:ext xmlns:c16="http://schemas.microsoft.com/office/drawing/2014/chart" uri="{C3380CC4-5D6E-409C-BE32-E72D297353CC}">
                <c16:uniqueId val="{00000000-65E9-D44F-B910-48CA25AD2489}"/>
              </c:ext>
            </c:extLst>
          </c:dPt>
          <c:dPt>
            <c:idx val="1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65E9-D44F-B910-48CA25AD2489}"/>
              </c:ext>
            </c:extLst>
          </c:dPt>
          <c:dPt>
            <c:idx val="2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65E9-D44F-B910-48CA25AD2489}"/>
              </c:ext>
            </c:extLst>
          </c:dPt>
          <c:dLbls>
            <c:dLbl>
              <c:idx val="0"/>
              <c:layout>
                <c:manualLayout>
                  <c:x val="-7.5294664981360601E-2"/>
                  <c:y val="0.1012000583260425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5E9-D44F-B910-48CA25AD248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Akcjonariusze!$O$23:$Q$23</c:f>
              <c:strCache>
                <c:ptCount val="3"/>
                <c:pt idx="0">
                  <c:v>Skarb Państwa</c:v>
                </c:pt>
                <c:pt idx="1">
                  <c:v>Nafta Polska</c:v>
                </c:pt>
                <c:pt idx="2">
                  <c:v>Pozostali</c:v>
                </c:pt>
              </c:strCache>
            </c:strRef>
          </c:cat>
          <c:val>
            <c:numRef>
              <c:f>Akcjonariusze!$O$24:$Q$24</c:f>
              <c:numCache>
                <c:formatCode>0.0%</c:formatCode>
                <c:ptCount val="3"/>
                <c:pt idx="0">
                  <c:v>6.9000000000000006E-2</c:v>
                </c:pt>
                <c:pt idx="1">
                  <c:v>0.51900000000000002</c:v>
                </c:pt>
                <c:pt idx="2">
                  <c:v>0.41199999999999998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5E9-D44F-B910-48CA25AD24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3574862130997672E-3"/>
          <c:y val="0.87470745582639498"/>
          <c:w val="0.9710309947211655"/>
          <c:h val="0.12327054213917044"/>
        </c:manualLayout>
      </c:layout>
      <c:overlay val="0"/>
      <c:txPr>
        <a:bodyPr/>
        <a:lstStyle/>
        <a:p>
          <a:pPr>
            <a:defRPr sz="1000" b="1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3366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2013</a:t>
            </a:r>
          </a:p>
        </c:rich>
      </c:tx>
      <c:layout>
        <c:manualLayout>
          <c:xMode val="edge"/>
          <c:yMode val="edge"/>
          <c:x val="0.43337412215364973"/>
          <c:y val="1.3692629637511528E-2"/>
        </c:manualLayout>
      </c:layout>
      <c:overlay val="0"/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5973431121403912E-2"/>
          <c:y val="0.14215956697824578"/>
          <c:w val="0.88523390932715296"/>
          <c:h val="0.66832117816648595"/>
        </c:manualLayout>
      </c:layout>
      <c:pie3DChart>
        <c:varyColors val="1"/>
        <c:ser>
          <c:idx val="0"/>
          <c:order val="0"/>
          <c:tx>
            <c:strRef>
              <c:f>Akcjonariusze!$B$26</c:f>
              <c:strCache>
                <c:ptCount val="1"/>
                <c:pt idx="0">
                  <c:v>2013</c:v>
                </c:pt>
              </c:strCache>
            </c:strRef>
          </c:tx>
          <c:explosion val="26"/>
          <c:dPt>
            <c:idx val="0"/>
            <c:bubble3D val="0"/>
            <c:spPr>
              <a:solidFill>
                <a:srgbClr val="002060"/>
              </a:solidFill>
            </c:spPr>
            <c:extLst>
              <c:ext xmlns:c16="http://schemas.microsoft.com/office/drawing/2014/chart" uri="{C3380CC4-5D6E-409C-BE32-E72D297353CC}">
                <c16:uniqueId val="{00000000-69E0-644B-AA26-057A28436605}"/>
              </c:ext>
            </c:extLst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69E0-644B-AA26-057A28436605}"/>
              </c:ext>
            </c:extLst>
          </c:dPt>
          <c:dPt>
            <c:idx val="2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69E0-644B-AA26-057A28436605}"/>
              </c:ext>
            </c:extLst>
          </c:dPt>
          <c:dLbls>
            <c:dLbl>
              <c:idx val="1"/>
              <c:layout>
                <c:manualLayout>
                  <c:x val="0.10124883343277109"/>
                  <c:y val="-0.1610064887722368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E0-644B-AA26-057A2843660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Akcjonariusze!$J$25:$M$25</c:f>
              <c:strCache>
                <c:ptCount val="3"/>
                <c:pt idx="0">
                  <c:v>Skarb Państwa</c:v>
                </c:pt>
                <c:pt idx="1">
                  <c:v>ING OFE</c:v>
                </c:pt>
                <c:pt idx="2">
                  <c:v>Pozostali</c:v>
                </c:pt>
              </c:strCache>
            </c:strRef>
          </c:cat>
          <c:val>
            <c:numRef>
              <c:f>Akcjonariusze!$J$26:$L$26</c:f>
              <c:numCache>
                <c:formatCode>0.0%</c:formatCode>
                <c:ptCount val="3"/>
                <c:pt idx="0">
                  <c:v>0.53200000000000003</c:v>
                </c:pt>
                <c:pt idx="1">
                  <c:v>5.2999999999999999E-2</c:v>
                </c:pt>
                <c:pt idx="2">
                  <c:v>0.41499999999999998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9E0-644B-AA26-057A28436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05"/>
          <c:y val="0.83083422004681851"/>
          <c:w val="0.89999973398595445"/>
          <c:h val="7.788075477051859E-2"/>
        </c:manualLayout>
      </c:layout>
      <c:overlay val="0"/>
      <c:txPr>
        <a:bodyPr/>
        <a:lstStyle/>
        <a:p>
          <a:pPr rtl="0">
            <a:defRPr lang="en-GB" sz="1000" b="1" i="0" u="none" strike="noStrike" kern="1200" baseline="0">
              <a:solidFill>
                <a:sysClr val="window" lastClr="FFFFFF">
                  <a:lumMod val="50000"/>
                </a:sysClr>
              </a:solidFill>
              <a:latin typeface="arikst podstawowy)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100">
              <a:solidFill>
                <a:srgbClr val="002060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pl-PL"/>
        </a:p>
      </c:tx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Akcjonariusze!$B$29</c:f>
              <c:strCache>
                <c:ptCount val="1"/>
                <c:pt idx="0">
                  <c:v>2014</c:v>
                </c:pt>
              </c:strCache>
            </c:strRef>
          </c:tx>
          <c:explosion val="25"/>
          <c:dPt>
            <c:idx val="0"/>
            <c:bubble3D val="0"/>
            <c:spPr>
              <a:solidFill>
                <a:srgbClr val="002060"/>
              </a:solidFill>
            </c:spPr>
            <c:extLst>
              <c:ext xmlns:c16="http://schemas.microsoft.com/office/drawing/2014/chart" uri="{C3380CC4-5D6E-409C-BE32-E72D297353CC}">
                <c16:uniqueId val="{00000000-2135-9A4A-A0F1-F7A7F0ACE7C8}"/>
              </c:ext>
            </c:extLst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2135-9A4A-A0F1-F7A7F0ACE7C8}"/>
              </c:ext>
            </c:extLst>
          </c:dPt>
          <c:dPt>
            <c:idx val="2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2135-9A4A-A0F1-F7A7F0ACE7C8}"/>
              </c:ext>
            </c:extLst>
          </c:dPt>
          <c:dLbls>
            <c:dLbl>
              <c:idx val="1"/>
              <c:layout>
                <c:manualLayout>
                  <c:x val="0.14297605923745649"/>
                  <c:y val="-0.18016287243218332"/>
                </c:manualLayout>
              </c:layout>
              <c:tx>
                <c:rich>
                  <a:bodyPr/>
                  <a:lstStyle/>
                  <a:p>
                    <a:pPr>
                      <a:defRPr sz="1000" b="1" i="0" u="none" strike="noStrike" baseline="0">
                        <a:solidFill>
                          <a:srgbClr val="FFFFFF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pl-PL"/>
                      <a:t>8,6%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2135-9A4A-A0F1-F7A7F0ACE7C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Akcjonariusze!$J$28:$L$28</c:f>
              <c:strCache>
                <c:ptCount val="3"/>
                <c:pt idx="0">
                  <c:v>Skarb Państwa</c:v>
                </c:pt>
                <c:pt idx="1">
                  <c:v>ING OFE</c:v>
                </c:pt>
                <c:pt idx="2">
                  <c:v>Pozostali</c:v>
                </c:pt>
              </c:strCache>
            </c:strRef>
          </c:cat>
          <c:val>
            <c:numRef>
              <c:f>Akcjonariusze!$J$29:$L$29</c:f>
              <c:numCache>
                <c:formatCode>0.00%</c:formatCode>
                <c:ptCount val="3"/>
                <c:pt idx="0" formatCode="0.0%">
                  <c:v>0.53200000000000003</c:v>
                </c:pt>
                <c:pt idx="1">
                  <c:v>8.5999999999999993E-2</c:v>
                </c:pt>
                <c:pt idx="2" formatCode="0.0%">
                  <c:v>0.38200000000000001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135-9A4A-A0F1-F7A7F0ACE7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 rtl="0">
            <a:defRPr b="1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100">
              <a:solidFill>
                <a:srgbClr val="002060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pl-PL"/>
        </a:p>
      </c:tx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Akcjonariusze!$B$31</c:f>
              <c:strCache>
                <c:ptCount val="1"/>
                <c:pt idx="0">
                  <c:v>2015</c:v>
                </c:pt>
              </c:strCache>
            </c:strRef>
          </c:tx>
          <c:explosion val="25"/>
          <c:dPt>
            <c:idx val="0"/>
            <c:bubble3D val="0"/>
            <c:explosion val="16"/>
            <c:spPr>
              <a:solidFill>
                <a:srgbClr val="002060"/>
              </a:solidFill>
            </c:spPr>
            <c:extLst>
              <c:ext xmlns:c16="http://schemas.microsoft.com/office/drawing/2014/chart" uri="{C3380CC4-5D6E-409C-BE32-E72D297353CC}">
                <c16:uniqueId val="{00000000-DE38-AD4C-8B43-69906DCB8344}"/>
              </c:ext>
            </c:extLst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DE38-AD4C-8B43-69906DCB8344}"/>
              </c:ext>
            </c:extLst>
          </c:dPt>
          <c:dPt>
            <c:idx val="2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DE38-AD4C-8B43-69906DCB8344}"/>
              </c:ext>
            </c:extLst>
          </c:dPt>
          <c:dLbls>
            <c:dLbl>
              <c:idx val="1"/>
              <c:layout>
                <c:manualLayout>
                  <c:x val="7.8566491688538936E-2"/>
                  <c:y val="-0.19036964129483824"/>
                </c:manualLayout>
              </c:layout>
              <c:tx>
                <c:rich>
                  <a:bodyPr/>
                  <a:lstStyle/>
                  <a:p>
                    <a:pPr>
                      <a:defRPr sz="1000" b="1" i="0" u="none" strike="noStrike" baseline="0">
                        <a:solidFill>
                          <a:srgbClr val="FFFFFF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6,4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DE38-AD4C-8B43-69906DCB834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000" b="1" i="0" u="none" strike="noStrike" baseline="0">
                        <a:solidFill>
                          <a:srgbClr val="FFFFFF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40,4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DE38-AD4C-8B43-69906DCB834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Akcjonariusze!$J$31:$M$31</c:f>
              <c:strCache>
                <c:ptCount val="3"/>
                <c:pt idx="0">
                  <c:v>Skarb Państwa</c:v>
                </c:pt>
                <c:pt idx="1">
                  <c:v>ING OFE</c:v>
                </c:pt>
                <c:pt idx="2">
                  <c:v>Pozostali</c:v>
                </c:pt>
              </c:strCache>
            </c:strRef>
          </c:cat>
          <c:val>
            <c:numRef>
              <c:f>Akcjonariusze!$X$14:$X$16</c:f>
              <c:numCache>
                <c:formatCode>General</c:formatCode>
                <c:ptCount val="3"/>
                <c:pt idx="0">
                  <c:v>53.2</c:v>
                </c:pt>
                <c:pt idx="1">
                  <c:v>5.7</c:v>
                </c:pt>
                <c:pt idx="2">
                  <c:v>41.1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38-AD4C-8B43-69906DCB83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0665544595029711"/>
          <c:y val="0.86072735771042319"/>
          <c:w val="0.87685829698796935"/>
          <c:h val="7.8996512422248588E-2"/>
        </c:manualLayout>
      </c:layout>
      <c:overlay val="0"/>
      <c:txPr>
        <a:bodyPr/>
        <a:lstStyle/>
        <a:p>
          <a:pPr rtl="0">
            <a:defRPr sz="1000" b="1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b="1">
                <a:solidFill>
                  <a:srgbClr val="002060"/>
                </a:solidFill>
              </a:rPr>
              <a:t>2016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"/>
          <c:dPt>
            <c:idx val="0"/>
            <c:bubble3D val="0"/>
            <c:explosion val="6"/>
            <c:spPr>
              <a:solidFill>
                <a:srgbClr val="002060"/>
              </a:solidFill>
              <a:ln w="25400">
                <a:solidFill>
                  <a:srgbClr val="002060"/>
                </a:solidFill>
              </a:ln>
              <a:effectLst/>
              <a:sp3d contourW="25400">
                <a:contourClr>
                  <a:srgbClr val="00206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0-443F-CA48-B86D-4AD5C2153DC8}"/>
              </c:ext>
            </c:extLst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  <a:ln w="25400">
                <a:solidFill>
                  <a:schemeClr val="accent6">
                    <a:lumMod val="75000"/>
                  </a:schemeClr>
                </a:solidFill>
              </a:ln>
              <a:effectLst/>
              <a:sp3d contourW="25400">
                <a:contourClr>
                  <a:schemeClr val="accent6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443F-CA48-B86D-4AD5C2153DC8}"/>
              </c:ext>
            </c:extLst>
          </c:dPt>
          <c:dPt>
            <c:idx val="2"/>
            <c:bubble3D val="0"/>
            <c:explosion val="27"/>
            <c:spPr>
              <a:solidFill>
                <a:schemeClr val="accent3"/>
              </a:solidFill>
              <a:ln w="25400">
                <a:solidFill>
                  <a:srgbClr val="92D050"/>
                </a:solidFill>
              </a:ln>
              <a:effectLst/>
              <a:sp3d contourW="25400">
                <a:contourClr>
                  <a:srgbClr val="92D05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443F-CA48-B86D-4AD5C2153DC8}"/>
              </c:ext>
            </c:extLst>
          </c:dPt>
          <c:dPt>
            <c:idx val="3"/>
            <c:bubble3D val="0"/>
            <c:spPr>
              <a:solidFill>
                <a:schemeClr val="bg1">
                  <a:lumMod val="50000"/>
                </a:schemeClr>
              </a:solidFill>
              <a:ln w="25400">
                <a:solidFill>
                  <a:schemeClr val="bg1">
                    <a:lumMod val="50000"/>
                  </a:schemeClr>
                </a:solidFill>
              </a:ln>
              <a:effectLst/>
              <a:sp3d contourW="25400">
                <a:contourClr>
                  <a:schemeClr val="bg1">
                    <a:lumMod val="50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443F-CA48-B86D-4AD5C2153DC8}"/>
              </c:ext>
            </c:extLst>
          </c:dPt>
          <c:dLbls>
            <c:dLbl>
              <c:idx val="2"/>
              <c:layout>
                <c:manualLayout>
                  <c:x val="0.13626465441819771"/>
                  <c:y val="-0.261962671332750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43F-CA48-B86D-4AD5C2153DC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Akcjonariusze!$Z$13:$Z$16</c:f>
              <c:strCache>
                <c:ptCount val="4"/>
                <c:pt idx="0">
                  <c:v>Skarb Państwa</c:v>
                </c:pt>
                <c:pt idx="1">
                  <c:v>NN OFE</c:v>
                </c:pt>
                <c:pt idx="2">
                  <c:v>PZU OFE</c:v>
                </c:pt>
                <c:pt idx="3">
                  <c:v>Pozostali</c:v>
                </c:pt>
              </c:strCache>
            </c:strRef>
          </c:cat>
          <c:val>
            <c:numRef>
              <c:f>Akcjonariusze!$AA$13:$AA$16</c:f>
              <c:numCache>
                <c:formatCode>General</c:formatCode>
                <c:ptCount val="4"/>
                <c:pt idx="0">
                  <c:v>53.2</c:v>
                </c:pt>
                <c:pt idx="1">
                  <c:v>5</c:v>
                </c:pt>
                <c:pt idx="2">
                  <c:v>5</c:v>
                </c:pt>
                <c:pt idx="3" formatCode="0.0">
                  <c:v>36.78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43F-CA48-B86D-4AD5C2153D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3366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2017</a:t>
            </a:r>
          </a:p>
        </c:rich>
      </c:tx>
      <c:layout>
        <c:manualLayout>
          <c:xMode val="edge"/>
          <c:yMode val="edge"/>
          <c:x val="0.40676786795881281"/>
          <c:y val="4.425349005287383E-2"/>
        </c:manualLayout>
      </c:layout>
      <c:overlay val="0"/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0.11769188722680575"/>
          <c:w val="0.99494949494949492"/>
          <c:h val="0.72960414611532243"/>
        </c:manualLayout>
      </c:layout>
      <c:pie3DChart>
        <c:varyColors val="1"/>
        <c:ser>
          <c:idx val="0"/>
          <c:order val="0"/>
          <c:tx>
            <c:strRef>
              <c:f>Akcjonariusze!$B$20</c:f>
              <c:strCache>
                <c:ptCount val="1"/>
                <c:pt idx="0">
                  <c:v>Struktura akcjonariatu 2011</c:v>
                </c:pt>
              </c:strCache>
            </c:strRef>
          </c:tx>
          <c:spPr>
            <a:solidFill>
              <a:srgbClr val="002060"/>
            </a:solidFill>
          </c:spPr>
          <c:explosion val="6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679-FB49-A3BC-E0DAFD7608D6}"/>
              </c:ext>
            </c:extLst>
          </c:dPt>
          <c:dPt>
            <c:idx val="1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4679-FB49-A3BC-E0DAFD7608D6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Akcjonariusze!$J$19:$K$19</c:f>
              <c:strCache>
                <c:ptCount val="2"/>
                <c:pt idx="0">
                  <c:v>Skarb Państwa</c:v>
                </c:pt>
                <c:pt idx="1">
                  <c:v>Pozostali</c:v>
                </c:pt>
              </c:strCache>
            </c:strRef>
          </c:cat>
          <c:val>
            <c:numRef>
              <c:f>Akcjonariusze!$J$20:$K$20</c:f>
              <c:numCache>
                <c:formatCode>0.0%</c:formatCode>
                <c:ptCount val="2"/>
                <c:pt idx="0">
                  <c:v>0.53200000000000003</c:v>
                </c:pt>
                <c:pt idx="1">
                  <c:v>0.46800000000000003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79-FB49-A3BC-E0DAFD7608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9.513628104179285E-2"/>
          <c:y val="0.84088706303016469"/>
          <c:w val="0.9142568897637795"/>
          <c:h val="0.94579291718969905"/>
        </c:manualLayout>
      </c:layout>
      <c:overlay val="0"/>
      <c:txPr>
        <a:bodyPr/>
        <a:lstStyle/>
        <a:p>
          <a:pPr>
            <a:defRPr b="1">
              <a:solidFill>
                <a:schemeClr val="bg1">
                  <a:lumMod val="50000"/>
                </a:schemeClr>
              </a:solidFill>
              <a:latin typeface="arikst podstawowy)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393700</xdr:colOff>
      <xdr:row>33</xdr:row>
      <xdr:rowOff>165100</xdr:rowOff>
    </xdr:from>
    <xdr:to>
      <xdr:col>9</xdr:col>
      <xdr:colOff>469900</xdr:colOff>
      <xdr:row>47</xdr:row>
      <xdr:rowOff>152400</xdr:rowOff>
    </xdr:to>
    <xdr:graphicFrame macro="">
      <xdr:nvGraphicFramePr>
        <xdr:cNvPr id="1026" name="Wykres 1">
          <a:extLst>
            <a:ext uri="{FF2B5EF4-FFF2-40B4-BE49-F238E27FC236}">
              <a16:creationId xmlns:a16="http://schemas.microsoft.com/office/drawing/2014/main" id="{A03EE823-8066-2F4A-906F-575E21F920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444500</xdr:colOff>
      <xdr:row>18</xdr:row>
      <xdr:rowOff>0</xdr:rowOff>
    </xdr:from>
    <xdr:to>
      <xdr:col>10</xdr:col>
      <xdr:colOff>38100</xdr:colOff>
      <xdr:row>32</xdr:row>
      <xdr:rowOff>76200</xdr:rowOff>
    </xdr:to>
    <xdr:graphicFrame macro="">
      <xdr:nvGraphicFramePr>
        <xdr:cNvPr id="1027" name="Wykres 2">
          <a:extLst>
            <a:ext uri="{FF2B5EF4-FFF2-40B4-BE49-F238E27FC236}">
              <a16:creationId xmlns:a16="http://schemas.microsoft.com/office/drawing/2014/main" id="{97E526A7-33EF-4B4F-BEFB-573890DA8D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241300</xdr:colOff>
      <xdr:row>33</xdr:row>
      <xdr:rowOff>165100</xdr:rowOff>
    </xdr:from>
    <xdr:to>
      <xdr:col>3</xdr:col>
      <xdr:colOff>431800</xdr:colOff>
      <xdr:row>47</xdr:row>
      <xdr:rowOff>101600</xdr:rowOff>
    </xdr:to>
    <xdr:graphicFrame macro="">
      <xdr:nvGraphicFramePr>
        <xdr:cNvPr id="1028" name="Wykres 3">
          <a:extLst>
            <a:ext uri="{FF2B5EF4-FFF2-40B4-BE49-F238E27FC236}">
              <a16:creationId xmlns:a16="http://schemas.microsoft.com/office/drawing/2014/main" id="{EDD99AD5-47A0-4548-B968-8AB418C1BD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596900</xdr:colOff>
      <xdr:row>17</xdr:row>
      <xdr:rowOff>114300</xdr:rowOff>
    </xdr:from>
    <xdr:to>
      <xdr:col>4</xdr:col>
      <xdr:colOff>114300</xdr:colOff>
      <xdr:row>31</xdr:row>
      <xdr:rowOff>76200</xdr:rowOff>
    </xdr:to>
    <xdr:graphicFrame macro="">
      <xdr:nvGraphicFramePr>
        <xdr:cNvPr id="1029" name="Wykres 4">
          <a:extLst>
            <a:ext uri="{FF2B5EF4-FFF2-40B4-BE49-F238E27FC236}">
              <a16:creationId xmlns:a16="http://schemas.microsoft.com/office/drawing/2014/main" id="{44E66147-B322-0F46-ABBE-ED441CA7C8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660400</xdr:colOff>
      <xdr:row>18</xdr:row>
      <xdr:rowOff>25400</xdr:rowOff>
    </xdr:from>
    <xdr:to>
      <xdr:col>16</xdr:col>
      <xdr:colOff>139700</xdr:colOff>
      <xdr:row>32</xdr:row>
      <xdr:rowOff>139700</xdr:rowOff>
    </xdr:to>
    <xdr:graphicFrame macro="">
      <xdr:nvGraphicFramePr>
        <xdr:cNvPr id="1030" name="Wykres 5">
          <a:extLst>
            <a:ext uri="{FF2B5EF4-FFF2-40B4-BE49-F238E27FC236}">
              <a16:creationId xmlns:a16="http://schemas.microsoft.com/office/drawing/2014/main" id="{F47F468F-C955-B446-8B23-C71824462B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355600</xdr:colOff>
      <xdr:row>33</xdr:row>
      <xdr:rowOff>139700</xdr:rowOff>
    </xdr:from>
    <xdr:to>
      <xdr:col>16</xdr:col>
      <xdr:colOff>12700</xdr:colOff>
      <xdr:row>47</xdr:row>
      <xdr:rowOff>114300</xdr:rowOff>
    </xdr:to>
    <xdr:graphicFrame macro="">
      <xdr:nvGraphicFramePr>
        <xdr:cNvPr id="1031" name="Wykres 6">
          <a:extLst>
            <a:ext uri="{FF2B5EF4-FFF2-40B4-BE49-F238E27FC236}">
              <a16:creationId xmlns:a16="http://schemas.microsoft.com/office/drawing/2014/main" id="{6FA23C76-7ADE-2C45-A394-0516005554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12700</xdr:colOff>
          <xdr:row>1</xdr:row>
          <xdr:rowOff>0</xdr:rowOff>
        </xdr:from>
        <xdr:to>
          <xdr:col>1</xdr:col>
          <xdr:colOff>800100</xdr:colOff>
          <xdr:row>1</xdr:row>
          <xdr:rowOff>190500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F64C467F-C5C4-3C4D-9085-93C979F71E9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16</xdr:col>
      <xdr:colOff>114300</xdr:colOff>
      <xdr:row>17</xdr:row>
      <xdr:rowOff>165100</xdr:rowOff>
    </xdr:from>
    <xdr:to>
      <xdr:col>23</xdr:col>
      <xdr:colOff>88900</xdr:colOff>
      <xdr:row>32</xdr:row>
      <xdr:rowOff>50800</xdr:rowOff>
    </xdr:to>
    <xdr:graphicFrame macro="">
      <xdr:nvGraphicFramePr>
        <xdr:cNvPr id="1032" name="Wykres 8">
          <a:extLst>
            <a:ext uri="{FF2B5EF4-FFF2-40B4-BE49-F238E27FC236}">
              <a16:creationId xmlns:a16="http://schemas.microsoft.com/office/drawing/2014/main" id="{DEB79B06-3BA6-F748-A270-271C4B40EF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520700</xdr:colOff>
      <xdr:row>33</xdr:row>
      <xdr:rowOff>139700</xdr:rowOff>
    </xdr:from>
    <xdr:to>
      <xdr:col>24</xdr:col>
      <xdr:colOff>266700</xdr:colOff>
      <xdr:row>47</xdr:row>
      <xdr:rowOff>101600</xdr:rowOff>
    </xdr:to>
    <xdr:graphicFrame macro="">
      <xdr:nvGraphicFramePr>
        <xdr:cNvPr id="1033" name="Wykres 9">
          <a:extLst>
            <a:ext uri="{FF2B5EF4-FFF2-40B4-BE49-F238E27FC236}">
              <a16:creationId xmlns:a16="http://schemas.microsoft.com/office/drawing/2014/main" id="{BE2355E5-CD9A-CF4F-83C2-D6C65CC446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23</xdr:col>
      <xdr:colOff>508000</xdr:colOff>
      <xdr:row>18</xdr:row>
      <xdr:rowOff>12700</xdr:rowOff>
    </xdr:from>
    <xdr:to>
      <xdr:col>28</xdr:col>
      <xdr:colOff>622300</xdr:colOff>
      <xdr:row>31</xdr:row>
      <xdr:rowOff>139700</xdr:rowOff>
    </xdr:to>
    <xdr:graphicFrame macro="">
      <xdr:nvGraphicFramePr>
        <xdr:cNvPr id="1034" name="Wykres 10">
          <a:extLst>
            <a:ext uri="{FF2B5EF4-FFF2-40B4-BE49-F238E27FC236}">
              <a16:creationId xmlns:a16="http://schemas.microsoft.com/office/drawing/2014/main" id="{2213291A-E00B-CA4A-A916-7DE21317D5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23</xdr:col>
      <xdr:colOff>533400</xdr:colOff>
      <xdr:row>33</xdr:row>
      <xdr:rowOff>139700</xdr:rowOff>
    </xdr:from>
    <xdr:to>
      <xdr:col>28</xdr:col>
      <xdr:colOff>647700</xdr:colOff>
      <xdr:row>47</xdr:row>
      <xdr:rowOff>63500</xdr:rowOff>
    </xdr:to>
    <xdr:graphicFrame macro="">
      <xdr:nvGraphicFramePr>
        <xdr:cNvPr id="1035" name="Wykres 11">
          <a:extLst>
            <a:ext uri="{FF2B5EF4-FFF2-40B4-BE49-F238E27FC236}">
              <a16:creationId xmlns:a16="http://schemas.microsoft.com/office/drawing/2014/main" id="{F5168B54-726B-AD47-82D5-E6BE9EDC4D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28</xdr:col>
      <xdr:colOff>863600</xdr:colOff>
      <xdr:row>18</xdr:row>
      <xdr:rowOff>12700</xdr:rowOff>
    </xdr:from>
    <xdr:to>
      <xdr:col>34</xdr:col>
      <xdr:colOff>63500</xdr:colOff>
      <xdr:row>30</xdr:row>
      <xdr:rowOff>152400</xdr:rowOff>
    </xdr:to>
    <xdr:graphicFrame macro="">
      <xdr:nvGraphicFramePr>
        <xdr:cNvPr id="1036" name="Wykres 12">
          <a:extLst>
            <a:ext uri="{FF2B5EF4-FFF2-40B4-BE49-F238E27FC236}">
              <a16:creationId xmlns:a16="http://schemas.microsoft.com/office/drawing/2014/main" id="{6E4952D0-05FC-D845-8B3B-F9E76772D2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29</xdr:col>
      <xdr:colOff>25400</xdr:colOff>
      <xdr:row>33</xdr:row>
      <xdr:rowOff>114300</xdr:rowOff>
    </xdr:from>
    <xdr:to>
      <xdr:col>35</xdr:col>
      <xdr:colOff>88900</xdr:colOff>
      <xdr:row>46</xdr:row>
      <xdr:rowOff>63500</xdr:rowOff>
    </xdr:to>
    <xdr:graphicFrame macro="">
      <xdr:nvGraphicFramePr>
        <xdr:cNvPr id="1037" name="Wykres 13">
          <a:extLst>
            <a:ext uri="{FF2B5EF4-FFF2-40B4-BE49-F238E27FC236}">
              <a16:creationId xmlns:a16="http://schemas.microsoft.com/office/drawing/2014/main" id="{92B48A30-2FFD-8245-B74F-00AF1B62CB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4">
    <tabColor rgb="FF002060"/>
  </sheetPr>
  <dimension ref="A1:AP52"/>
  <sheetViews>
    <sheetView tabSelected="1" view="pageBreakPreview" zoomScale="145" zoomScaleNormal="100" zoomScaleSheetLayoutView="145" workbookViewId="0">
      <selection activeCell="AJ10" sqref="AJ10"/>
    </sheetView>
  </sheetViews>
  <sheetFormatPr baseColWidth="10" defaultColWidth="9.1640625" defaultRowHeight="15" x14ac:dyDescent="0.2"/>
  <cols>
    <col min="1" max="1" width="2.83203125" customWidth="1"/>
    <col min="2" max="2" width="37.83203125" customWidth="1"/>
    <col min="3" max="3" width="2.83203125" customWidth="1"/>
    <col min="4" max="4" width="10.1640625" customWidth="1"/>
    <col min="5" max="5" width="12" bestFit="1" customWidth="1"/>
    <col min="6" max="6" width="1" customWidth="1"/>
    <col min="7" max="7" width="10.1640625" customWidth="1"/>
    <col min="8" max="8" width="12" customWidth="1"/>
    <col min="9" max="9" width="1" style="1" customWidth="1"/>
    <col min="10" max="10" width="10.1640625" customWidth="1"/>
    <col min="11" max="11" width="11.83203125" customWidth="1"/>
    <col min="12" max="12" width="0.83203125" style="1" customWidth="1"/>
    <col min="13" max="13" width="10.1640625" bestFit="1" customWidth="1"/>
    <col min="14" max="14" width="12" bestFit="1" customWidth="1"/>
    <col min="15" max="15" width="1.1640625" style="1" customWidth="1"/>
    <col min="16" max="16" width="10.1640625" bestFit="1" customWidth="1"/>
    <col min="17" max="17" width="12" bestFit="1" customWidth="1"/>
    <col min="18" max="18" width="0.33203125" style="1" customWidth="1"/>
    <col min="19" max="19" width="10.1640625" bestFit="1" customWidth="1"/>
    <col min="20" max="20" width="12" bestFit="1" customWidth="1"/>
    <col min="21" max="21" width="1" customWidth="1"/>
    <col min="22" max="22" width="8.83203125" customWidth="1"/>
    <col min="23" max="23" width="1" customWidth="1"/>
    <col min="25" max="25" width="0.33203125" style="1" customWidth="1"/>
    <col min="26" max="26" width="14.33203125" style="1" customWidth="1"/>
    <col min="27" max="27" width="7.6640625" customWidth="1"/>
    <col min="28" max="28" width="1.33203125" style="1" customWidth="1"/>
    <col min="29" max="29" width="14.5" style="1" customWidth="1"/>
    <col min="30" max="30" width="7.5" customWidth="1"/>
    <col min="31" max="31" width="1.1640625" customWidth="1"/>
    <col min="33" max="33" width="1.1640625" customWidth="1"/>
    <col min="35" max="35" width="2.1640625" customWidth="1"/>
  </cols>
  <sheetData>
    <row r="1" spans="1:42" x14ac:dyDescent="0.2">
      <c r="A1" s="1"/>
      <c r="B1" s="1"/>
      <c r="C1" s="1"/>
      <c r="D1" s="1"/>
      <c r="E1" s="1"/>
      <c r="F1" s="1"/>
      <c r="G1" s="1"/>
      <c r="H1" s="1"/>
      <c r="J1" s="1"/>
      <c r="K1" s="1"/>
      <c r="M1" s="1"/>
      <c r="N1" s="1"/>
      <c r="P1" s="1"/>
      <c r="Q1" s="1"/>
      <c r="S1" s="1"/>
      <c r="T1" s="1"/>
      <c r="U1" s="1"/>
      <c r="V1" s="1"/>
      <c r="W1" s="1"/>
      <c r="X1" s="1"/>
      <c r="AA1" s="1"/>
      <c r="AD1" s="1"/>
      <c r="AE1" s="1"/>
      <c r="AF1" s="1"/>
      <c r="AG1" s="1"/>
      <c r="AH1" s="1"/>
      <c r="AI1" s="1"/>
      <c r="AJ1" s="1"/>
      <c r="AM1" s="1"/>
      <c r="AN1" s="1"/>
      <c r="AO1" s="1"/>
      <c r="AP1" s="1"/>
    </row>
    <row r="2" spans="1:42" x14ac:dyDescent="0.2">
      <c r="A2" s="1"/>
      <c r="B2" s="1"/>
      <c r="C2" s="1"/>
      <c r="D2" s="1"/>
      <c r="E2" s="1"/>
      <c r="F2" s="1"/>
      <c r="G2" s="1"/>
      <c r="H2" s="1"/>
      <c r="J2" s="1"/>
      <c r="K2" s="1"/>
      <c r="M2" s="1"/>
      <c r="N2" s="1"/>
      <c r="P2" s="1"/>
      <c r="Q2" s="1"/>
      <c r="S2" s="1"/>
      <c r="T2" s="1"/>
      <c r="U2" s="1"/>
      <c r="V2" s="1"/>
      <c r="W2" s="1"/>
      <c r="X2" s="1"/>
      <c r="AA2" s="1"/>
      <c r="AD2" s="1"/>
      <c r="AE2" s="1"/>
      <c r="AF2" s="1"/>
      <c r="AG2" s="1"/>
      <c r="AH2" s="1"/>
      <c r="AI2" s="1"/>
      <c r="AJ2" s="1"/>
      <c r="AM2" s="1"/>
      <c r="AN2" s="1"/>
      <c r="AO2" s="1"/>
      <c r="AP2" s="1"/>
    </row>
    <row r="3" spans="1:42" x14ac:dyDescent="0.2">
      <c r="A3" s="1"/>
      <c r="B3" s="1"/>
      <c r="C3" s="1"/>
      <c r="D3" s="1"/>
      <c r="E3" s="1"/>
      <c r="F3" s="1"/>
      <c r="G3" s="1"/>
      <c r="H3" s="1"/>
      <c r="J3" s="1"/>
      <c r="K3" s="1"/>
      <c r="M3" s="1"/>
      <c r="N3" s="1"/>
      <c r="P3" s="1"/>
      <c r="Q3" s="1"/>
      <c r="S3" s="1"/>
      <c r="T3" s="1"/>
      <c r="U3" s="1"/>
      <c r="V3" s="1"/>
      <c r="W3" s="1"/>
      <c r="X3" s="1"/>
      <c r="AA3" s="1"/>
      <c r="AD3" s="1"/>
      <c r="AE3" s="1"/>
      <c r="AF3" s="1"/>
      <c r="AG3" s="1"/>
      <c r="AH3" s="1"/>
      <c r="AI3" s="1"/>
      <c r="AJ3" s="1"/>
      <c r="AM3" s="1"/>
      <c r="AN3" s="1"/>
      <c r="AO3" s="1"/>
      <c r="AP3" s="1"/>
    </row>
    <row r="4" spans="1:42" x14ac:dyDescent="0.2">
      <c r="A4" s="1"/>
      <c r="B4" s="2" t="s">
        <v>0</v>
      </c>
      <c r="C4" s="3"/>
      <c r="D4" s="2"/>
      <c r="E4" s="2"/>
      <c r="F4" s="2"/>
      <c r="G4" s="2"/>
      <c r="H4" s="2"/>
      <c r="I4" s="3"/>
      <c r="J4" s="1"/>
      <c r="K4" s="1"/>
      <c r="M4" s="1"/>
      <c r="N4" s="1"/>
      <c r="P4" s="1"/>
      <c r="Q4" s="1"/>
      <c r="S4" s="1"/>
      <c r="T4" s="1"/>
      <c r="U4" s="1"/>
      <c r="V4" s="1"/>
      <c r="W4" s="1"/>
      <c r="X4" s="1"/>
      <c r="AA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</row>
    <row r="5" spans="1:42" x14ac:dyDescent="0.2">
      <c r="A5" s="1"/>
      <c r="B5" s="1"/>
      <c r="C5" s="1"/>
      <c r="D5" s="1"/>
      <c r="E5" s="1"/>
      <c r="F5" s="1"/>
      <c r="G5" s="1"/>
      <c r="H5" s="1"/>
      <c r="J5" s="1"/>
      <c r="K5" s="1"/>
      <c r="M5" s="1"/>
      <c r="N5" s="1"/>
      <c r="P5" s="1"/>
      <c r="Q5" s="1"/>
      <c r="S5" s="1"/>
      <c r="T5" s="1"/>
      <c r="U5" s="1"/>
      <c r="V5" s="1"/>
      <c r="W5" s="1"/>
      <c r="X5" s="1"/>
      <c r="AA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18" x14ac:dyDescent="0.2">
      <c r="A6" s="1"/>
      <c r="B6" s="4" t="s">
        <v>1</v>
      </c>
      <c r="C6" s="4"/>
      <c r="D6" s="4"/>
      <c r="E6" s="4"/>
      <c r="F6" s="4"/>
      <c r="G6" s="4"/>
      <c r="H6" s="4"/>
      <c r="I6" s="4"/>
      <c r="J6" s="1"/>
      <c r="K6" s="1"/>
      <c r="M6" s="1"/>
      <c r="N6" s="1"/>
      <c r="P6" s="1"/>
      <c r="Q6" s="1"/>
      <c r="S6" s="1"/>
      <c r="T6" s="1"/>
      <c r="U6" s="1"/>
      <c r="V6" s="1"/>
      <c r="W6" s="1"/>
      <c r="X6" s="1"/>
      <c r="AA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</row>
    <row r="7" spans="1:42" x14ac:dyDescent="0.2">
      <c r="A7" s="1"/>
      <c r="B7" s="5" t="s">
        <v>2</v>
      </c>
      <c r="C7" s="5"/>
      <c r="D7" s="5"/>
      <c r="E7" s="5"/>
      <c r="F7" s="5"/>
      <c r="G7" s="5"/>
      <c r="H7" s="5"/>
      <c r="I7" s="5"/>
      <c r="J7" s="1"/>
      <c r="K7" s="1"/>
      <c r="M7" s="1"/>
      <c r="N7" s="1"/>
      <c r="P7" s="1"/>
      <c r="Q7" s="1"/>
      <c r="S7" s="1"/>
      <c r="T7" s="1"/>
      <c r="U7" s="1"/>
      <c r="V7" s="1"/>
      <c r="W7" s="1"/>
      <c r="X7" s="1"/>
      <c r="AA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</row>
    <row r="8" spans="1:42" x14ac:dyDescent="0.2">
      <c r="A8" s="1"/>
      <c r="B8" s="5"/>
      <c r="C8" s="5"/>
      <c r="D8" s="5"/>
      <c r="E8" s="5"/>
      <c r="F8" s="5"/>
      <c r="G8" s="5"/>
      <c r="H8" s="5"/>
      <c r="I8" s="5"/>
      <c r="J8" s="1"/>
      <c r="K8" s="1"/>
      <c r="M8" s="1"/>
      <c r="N8" s="1"/>
      <c r="P8" s="1"/>
      <c r="Q8" s="1"/>
      <c r="S8" s="1"/>
      <c r="T8" s="1"/>
      <c r="U8" s="1"/>
      <c r="V8" s="1"/>
      <c r="W8" s="1"/>
      <c r="X8" s="1"/>
      <c r="AA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</row>
    <row r="9" spans="1:42" x14ac:dyDescent="0.2">
      <c r="A9" s="1"/>
      <c r="B9" s="6"/>
      <c r="C9" s="6"/>
      <c r="D9" s="6"/>
      <c r="E9" s="6"/>
      <c r="F9" s="6"/>
      <c r="G9" s="6"/>
      <c r="H9" s="6"/>
      <c r="I9" s="6"/>
      <c r="J9" s="1"/>
      <c r="K9" s="1"/>
      <c r="M9" s="1"/>
      <c r="N9" s="1"/>
      <c r="P9" s="1"/>
      <c r="Q9" s="1"/>
      <c r="S9" s="1"/>
      <c r="T9" s="1"/>
      <c r="U9" s="1"/>
      <c r="V9" s="1"/>
      <c r="W9" s="1"/>
      <c r="X9" s="1"/>
      <c r="AA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</row>
    <row r="10" spans="1:42" x14ac:dyDescent="0.2">
      <c r="A10" s="1"/>
      <c r="B10" s="1"/>
      <c r="C10" s="1"/>
      <c r="D10" s="56">
        <v>2008</v>
      </c>
      <c r="E10" s="56"/>
      <c r="F10" s="1"/>
      <c r="G10" s="56">
        <v>2009</v>
      </c>
      <c r="H10" s="56"/>
      <c r="J10" s="56">
        <v>2010</v>
      </c>
      <c r="K10" s="56"/>
      <c r="L10" s="7"/>
      <c r="M10" s="57">
        <v>2011</v>
      </c>
      <c r="N10" s="57"/>
      <c r="O10" s="8"/>
      <c r="P10" s="57">
        <v>2012</v>
      </c>
      <c r="Q10" s="57"/>
      <c r="R10" s="8"/>
      <c r="S10" s="57">
        <v>2013</v>
      </c>
      <c r="T10" s="57"/>
      <c r="U10" s="1"/>
      <c r="V10" s="9">
        <v>2014</v>
      </c>
      <c r="W10" s="7"/>
      <c r="X10" s="9">
        <v>2015</v>
      </c>
      <c r="Y10" s="7"/>
      <c r="Z10" s="10"/>
      <c r="AA10" s="11">
        <v>2016</v>
      </c>
      <c r="AB10" s="7"/>
      <c r="AC10" s="10"/>
      <c r="AD10" s="11">
        <v>2017</v>
      </c>
      <c r="AE10" s="7"/>
      <c r="AF10" s="11">
        <v>2018</v>
      </c>
      <c r="AG10" s="12"/>
      <c r="AH10" s="11">
        <v>2019</v>
      </c>
      <c r="AI10" s="13"/>
      <c r="AJ10" s="11" t="s">
        <v>3</v>
      </c>
      <c r="AK10" s="1"/>
      <c r="AL10" s="1"/>
      <c r="AM10" s="1"/>
      <c r="AN10" s="1"/>
      <c r="AO10" s="1"/>
      <c r="AP10" s="1"/>
    </row>
    <row r="11" spans="1:42" x14ac:dyDescent="0.2">
      <c r="A11" s="1"/>
      <c r="B11" s="1"/>
      <c r="C11" s="1"/>
      <c r="D11" s="6"/>
      <c r="E11" s="6"/>
      <c r="F11" s="1"/>
      <c r="G11" s="6"/>
      <c r="H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1"/>
      <c r="V11" s="1"/>
      <c r="W11" s="1"/>
      <c r="X11" s="1"/>
      <c r="AA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</row>
    <row r="12" spans="1:42" ht="38.25" customHeight="1" x14ac:dyDescent="0.2">
      <c r="A12" s="1"/>
      <c r="B12" s="14" t="s">
        <v>4</v>
      </c>
      <c r="C12" s="15"/>
      <c r="D12" s="16" t="s">
        <v>5</v>
      </c>
      <c r="E12" s="16" t="s">
        <v>6</v>
      </c>
      <c r="F12" s="17"/>
      <c r="G12" s="16" t="s">
        <v>5</v>
      </c>
      <c r="H12" s="16" t="s">
        <v>6</v>
      </c>
      <c r="I12" s="15"/>
      <c r="J12" s="16" t="s">
        <v>5</v>
      </c>
      <c r="K12" s="16" t="s">
        <v>6</v>
      </c>
      <c r="L12" s="18"/>
      <c r="M12" s="16" t="s">
        <v>5</v>
      </c>
      <c r="N12" s="16" t="s">
        <v>6</v>
      </c>
      <c r="O12" s="18"/>
      <c r="P12" s="16" t="s">
        <v>5</v>
      </c>
      <c r="Q12" s="16" t="s">
        <v>6</v>
      </c>
      <c r="R12" s="18"/>
      <c r="S12" s="16" t="s">
        <v>5</v>
      </c>
      <c r="T12" s="16" t="s">
        <v>6</v>
      </c>
      <c r="U12" s="1"/>
      <c r="V12" s="16" t="s">
        <v>5</v>
      </c>
      <c r="W12" s="1"/>
      <c r="X12" s="16" t="s">
        <v>5</v>
      </c>
      <c r="Y12" s="18"/>
      <c r="Z12" s="19" t="s">
        <v>4</v>
      </c>
      <c r="AA12" s="20" t="s">
        <v>5</v>
      </c>
      <c r="AB12" s="21"/>
      <c r="AC12" s="19" t="s">
        <v>4</v>
      </c>
      <c r="AD12" s="20" t="s">
        <v>5</v>
      </c>
      <c r="AE12" s="22"/>
      <c r="AF12" s="20" t="s">
        <v>5</v>
      </c>
      <c r="AG12" s="22"/>
      <c r="AH12" s="20" t="s">
        <v>5</v>
      </c>
      <c r="AI12" s="1"/>
      <c r="AJ12" s="20" t="s">
        <v>5</v>
      </c>
      <c r="AK12" s="1"/>
      <c r="AL12" s="1"/>
      <c r="AM12" s="1"/>
      <c r="AN12" s="1"/>
      <c r="AO12" s="1"/>
      <c r="AP12" s="1"/>
    </row>
    <row r="13" spans="1:42" x14ac:dyDescent="0.2">
      <c r="A13" s="1"/>
      <c r="B13" s="23" t="s">
        <v>7</v>
      </c>
      <c r="C13" s="6"/>
      <c r="D13" s="24">
        <v>51.91</v>
      </c>
      <c r="E13" s="25">
        <v>59025000</v>
      </c>
      <c r="F13" s="6"/>
      <c r="G13" s="26" t="s">
        <v>8</v>
      </c>
      <c r="H13" s="26" t="s">
        <v>8</v>
      </c>
      <c r="I13" s="6"/>
      <c r="J13" s="26" t="s">
        <v>8</v>
      </c>
      <c r="K13" s="26" t="s">
        <v>8</v>
      </c>
      <c r="L13" s="27"/>
      <c r="M13" s="26" t="s">
        <v>8</v>
      </c>
      <c r="N13" s="26" t="s">
        <v>8</v>
      </c>
      <c r="O13" s="27"/>
      <c r="P13" s="26" t="s">
        <v>8</v>
      </c>
      <c r="Q13" s="26" t="s">
        <v>8</v>
      </c>
      <c r="R13" s="27"/>
      <c r="S13" s="26" t="s">
        <v>8</v>
      </c>
      <c r="T13" s="26" t="s">
        <v>8</v>
      </c>
      <c r="U13" s="1"/>
      <c r="V13" s="26" t="s">
        <v>8</v>
      </c>
      <c r="W13" s="1"/>
      <c r="X13" s="26" t="s">
        <v>8</v>
      </c>
      <c r="Y13" s="27"/>
      <c r="Z13" s="28" t="s">
        <v>9</v>
      </c>
      <c r="AA13" s="29">
        <v>53.2</v>
      </c>
      <c r="AB13" s="30"/>
      <c r="AC13" s="28" t="s">
        <v>9</v>
      </c>
      <c r="AD13" s="29">
        <v>53.2</v>
      </c>
      <c r="AE13" s="31"/>
      <c r="AF13" s="29">
        <v>53.2</v>
      </c>
      <c r="AG13" s="32"/>
      <c r="AH13" s="33">
        <v>53.2</v>
      </c>
      <c r="AI13" s="1"/>
      <c r="AJ13" s="33">
        <v>53.2</v>
      </c>
      <c r="AK13" s="1"/>
      <c r="AL13" s="1"/>
      <c r="AM13" s="1"/>
      <c r="AN13" s="1"/>
      <c r="AO13" s="1"/>
      <c r="AP13" s="1"/>
    </row>
    <row r="14" spans="1:42" x14ac:dyDescent="0.2">
      <c r="A14" s="1"/>
      <c r="B14" s="23" t="s">
        <v>9</v>
      </c>
      <c r="C14" s="6"/>
      <c r="D14" s="24">
        <v>6.93</v>
      </c>
      <c r="E14" s="25">
        <v>7878030</v>
      </c>
      <c r="F14" s="6"/>
      <c r="G14" s="24">
        <v>63.97</v>
      </c>
      <c r="H14" s="25">
        <v>83076392</v>
      </c>
      <c r="I14" s="6"/>
      <c r="J14" s="26">
        <v>53.2</v>
      </c>
      <c r="K14" s="25">
        <v>69076392</v>
      </c>
      <c r="L14" s="27"/>
      <c r="M14" s="29">
        <v>53.2</v>
      </c>
      <c r="N14" s="34">
        <v>69076392</v>
      </c>
      <c r="O14" s="27"/>
      <c r="P14" s="29">
        <v>53.2</v>
      </c>
      <c r="Q14" s="34">
        <v>69076392</v>
      </c>
      <c r="R14" s="27"/>
      <c r="S14" s="29">
        <v>53.2</v>
      </c>
      <c r="T14" s="34">
        <v>69076392</v>
      </c>
      <c r="U14" s="1"/>
      <c r="V14" s="29">
        <v>53.2</v>
      </c>
      <c r="W14" s="1"/>
      <c r="X14" s="29">
        <v>53.2</v>
      </c>
      <c r="Y14" s="30"/>
      <c r="Z14" s="28" t="s">
        <v>10</v>
      </c>
      <c r="AA14" s="29">
        <v>5</v>
      </c>
      <c r="AB14" s="30"/>
      <c r="AC14" s="35" t="s">
        <v>11</v>
      </c>
      <c r="AD14" s="36">
        <v>46.78</v>
      </c>
      <c r="AE14" s="37"/>
      <c r="AF14" s="36">
        <v>46.78</v>
      </c>
      <c r="AG14" s="38"/>
      <c r="AH14" s="39">
        <v>46.78</v>
      </c>
      <c r="AI14" s="1"/>
      <c r="AJ14" s="39">
        <v>46.78</v>
      </c>
      <c r="AK14" s="1"/>
      <c r="AL14" s="1"/>
      <c r="AM14" s="1"/>
      <c r="AN14" s="1"/>
      <c r="AO14" s="1"/>
      <c r="AP14" s="1"/>
    </row>
    <row r="15" spans="1:42" x14ac:dyDescent="0.2">
      <c r="A15" s="1"/>
      <c r="B15" s="23" t="s">
        <v>10</v>
      </c>
      <c r="C15" s="6"/>
      <c r="D15" s="24" t="s">
        <v>8</v>
      </c>
      <c r="E15" s="25" t="s">
        <v>8</v>
      </c>
      <c r="F15" s="6"/>
      <c r="G15" s="24">
        <v>5.0199999999999996</v>
      </c>
      <c r="H15" s="25">
        <v>6524479</v>
      </c>
      <c r="I15" s="6"/>
      <c r="J15" s="24">
        <v>5</v>
      </c>
      <c r="K15" s="25">
        <v>6524479</v>
      </c>
      <c r="L15" s="27"/>
      <c r="M15" s="29"/>
      <c r="N15" s="34"/>
      <c r="O15" s="27"/>
      <c r="P15" s="29"/>
      <c r="Q15" s="34"/>
      <c r="R15" s="27"/>
      <c r="S15" s="29">
        <v>5.3</v>
      </c>
      <c r="T15" s="34">
        <v>6893079</v>
      </c>
      <c r="U15" s="1"/>
      <c r="V15" s="29" t="s">
        <v>12</v>
      </c>
      <c r="W15" s="1"/>
      <c r="X15" s="29">
        <v>5.7</v>
      </c>
      <c r="Y15" s="30"/>
      <c r="Z15" s="35" t="s">
        <v>13</v>
      </c>
      <c r="AA15" s="29">
        <v>5</v>
      </c>
      <c r="AB15" s="30"/>
      <c r="AC15" s="40" t="s">
        <v>14</v>
      </c>
      <c r="AD15" s="41">
        <v>100</v>
      </c>
      <c r="AE15" s="42"/>
      <c r="AF15" s="41">
        <v>100</v>
      </c>
      <c r="AG15" s="42"/>
      <c r="AH15" s="41">
        <v>100</v>
      </c>
      <c r="AI15" s="1"/>
      <c r="AJ15" s="41">
        <v>100</v>
      </c>
      <c r="AK15" s="1"/>
      <c r="AL15" s="1"/>
      <c r="AM15" s="1"/>
      <c r="AN15" s="1"/>
      <c r="AO15" s="1"/>
      <c r="AP15" s="1"/>
    </row>
    <row r="16" spans="1:42" x14ac:dyDescent="0.2">
      <c r="A16" s="1"/>
      <c r="B16" s="23" t="s">
        <v>11</v>
      </c>
      <c r="C16" s="6"/>
      <c r="D16" s="24">
        <v>41.2</v>
      </c>
      <c r="E16" s="25">
        <v>46796970</v>
      </c>
      <c r="F16" s="6"/>
      <c r="G16" s="24">
        <v>31.01</v>
      </c>
      <c r="H16" s="25">
        <v>40272491</v>
      </c>
      <c r="I16" s="6"/>
      <c r="J16" s="24">
        <v>41.79</v>
      </c>
      <c r="K16" s="25">
        <v>54272491</v>
      </c>
      <c r="L16" s="27"/>
      <c r="M16" s="29">
        <v>46.8</v>
      </c>
      <c r="N16" s="34">
        <v>60796970</v>
      </c>
      <c r="O16" s="27"/>
      <c r="P16" s="29">
        <v>46.8</v>
      </c>
      <c r="Q16" s="34">
        <v>60796970</v>
      </c>
      <c r="R16" s="27"/>
      <c r="S16" s="29">
        <v>41.5</v>
      </c>
      <c r="T16" s="34">
        <v>53903891</v>
      </c>
      <c r="U16" s="1"/>
      <c r="V16" s="29">
        <v>38.200000000000003</v>
      </c>
      <c r="W16" s="1"/>
      <c r="X16" s="29">
        <v>41.1</v>
      </c>
      <c r="Y16" s="30"/>
      <c r="Z16" s="35" t="s">
        <v>11</v>
      </c>
      <c r="AA16" s="36">
        <v>36.78</v>
      </c>
      <c r="AB16" s="42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</row>
    <row r="17" spans="1:42" x14ac:dyDescent="0.2">
      <c r="A17" s="1"/>
      <c r="B17" s="14" t="s">
        <v>14</v>
      </c>
      <c r="C17" s="15"/>
      <c r="D17" s="43">
        <v>100</v>
      </c>
      <c r="E17" s="44">
        <v>113700000</v>
      </c>
      <c r="F17" s="17"/>
      <c r="G17" s="43">
        <v>100</v>
      </c>
      <c r="H17" s="45">
        <v>129873362</v>
      </c>
      <c r="I17" s="15"/>
      <c r="J17" s="43">
        <v>100</v>
      </c>
      <c r="K17" s="45">
        <v>129873362</v>
      </c>
      <c r="L17" s="6"/>
      <c r="M17" s="46">
        <v>100</v>
      </c>
      <c r="N17" s="44">
        <v>129873362</v>
      </c>
      <c r="O17" s="15"/>
      <c r="P17" s="46">
        <v>100</v>
      </c>
      <c r="Q17" s="44">
        <v>129873362</v>
      </c>
      <c r="R17" s="15"/>
      <c r="S17" s="46">
        <v>100</v>
      </c>
      <c r="T17" s="44">
        <v>129873362</v>
      </c>
      <c r="U17" s="1"/>
      <c r="V17" s="46">
        <v>100</v>
      </c>
      <c r="W17" s="1"/>
      <c r="X17" s="46">
        <v>100</v>
      </c>
      <c r="Y17" s="42"/>
      <c r="Z17" s="40" t="s">
        <v>14</v>
      </c>
      <c r="AA17" s="41">
        <v>100</v>
      </c>
      <c r="AB17" s="42"/>
      <c r="AC17" s="42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</row>
    <row r="18" spans="1:42" x14ac:dyDescent="0.2">
      <c r="A18" s="1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8"/>
      <c r="S18" s="48"/>
      <c r="T18" s="48"/>
      <c r="U18" s="48"/>
      <c r="V18" s="1"/>
      <c r="W18" s="1"/>
      <c r="X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</row>
    <row r="19" spans="1:42" x14ac:dyDescent="0.2">
      <c r="A19" s="1"/>
      <c r="B19" s="47"/>
      <c r="C19" s="47"/>
      <c r="D19" s="47"/>
      <c r="E19" s="47"/>
      <c r="F19" s="47"/>
      <c r="G19" s="47"/>
      <c r="H19" s="47"/>
      <c r="I19" s="47"/>
      <c r="J19" s="47" t="s">
        <v>9</v>
      </c>
      <c r="K19" s="47" t="s">
        <v>11</v>
      </c>
      <c r="L19" s="47"/>
      <c r="M19" s="47"/>
      <c r="N19" s="47"/>
      <c r="O19" s="47"/>
      <c r="P19" s="47"/>
      <c r="Q19" s="47"/>
      <c r="R19" s="49"/>
      <c r="S19" s="49"/>
      <c r="T19" s="49"/>
      <c r="U19" s="48"/>
      <c r="V19" s="1"/>
      <c r="W19" s="1"/>
      <c r="X19" s="1"/>
      <c r="AA19" s="42"/>
      <c r="AB19" s="42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</row>
    <row r="20" spans="1:42" x14ac:dyDescent="0.2">
      <c r="A20" s="1"/>
      <c r="B20" s="47" t="s">
        <v>15</v>
      </c>
      <c r="C20" s="47"/>
      <c r="D20" s="47"/>
      <c r="E20" s="47"/>
      <c r="F20" s="47"/>
      <c r="G20" s="47"/>
      <c r="H20" s="47"/>
      <c r="I20" s="47"/>
      <c r="J20" s="50">
        <v>0.53200000000000003</v>
      </c>
      <c r="K20" s="50">
        <v>0.46800000000000003</v>
      </c>
      <c r="L20" s="47"/>
      <c r="M20" s="47"/>
      <c r="N20" s="47"/>
      <c r="O20" s="47" t="s">
        <v>9</v>
      </c>
      <c r="P20" s="47" t="s">
        <v>16</v>
      </c>
      <c r="Q20" s="47" t="s">
        <v>11</v>
      </c>
      <c r="R20" s="48"/>
      <c r="S20" s="51"/>
      <c r="T20" s="47"/>
      <c r="U20" s="48"/>
      <c r="V20" s="1"/>
      <c r="W20" s="1"/>
      <c r="X20" s="1"/>
      <c r="AA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</row>
    <row r="21" spans="1:42" x14ac:dyDescent="0.2">
      <c r="A21" s="1"/>
      <c r="B21" s="47"/>
      <c r="C21" s="47"/>
      <c r="D21" s="47"/>
      <c r="E21" s="47"/>
      <c r="F21" s="47"/>
      <c r="G21" s="47"/>
      <c r="H21" s="47"/>
      <c r="I21" s="47"/>
      <c r="J21" s="50"/>
      <c r="K21" s="47"/>
      <c r="L21" s="47"/>
      <c r="M21" s="47"/>
      <c r="N21" s="47">
        <v>2009</v>
      </c>
      <c r="O21" s="50">
        <v>0.64</v>
      </c>
      <c r="P21" s="50">
        <v>0.05</v>
      </c>
      <c r="Q21" s="50">
        <v>0.31</v>
      </c>
      <c r="R21" s="48"/>
      <c r="S21" s="51"/>
      <c r="T21" s="47"/>
      <c r="U21" s="48"/>
      <c r="V21" s="1"/>
      <c r="W21" s="1"/>
      <c r="X21" s="1"/>
      <c r="AA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</row>
    <row r="22" spans="1:42" x14ac:dyDescent="0.2">
      <c r="A22" s="1"/>
      <c r="B22" s="47"/>
      <c r="C22" s="47"/>
      <c r="D22" s="47"/>
      <c r="E22" s="47"/>
      <c r="F22" s="47"/>
      <c r="G22" s="47"/>
      <c r="H22" s="47"/>
      <c r="I22" s="47"/>
      <c r="J22" s="47" t="s">
        <v>9</v>
      </c>
      <c r="K22" s="47" t="s">
        <v>16</v>
      </c>
      <c r="L22" s="47" t="s">
        <v>11</v>
      </c>
      <c r="M22" s="47"/>
      <c r="N22" s="47"/>
      <c r="O22" s="47"/>
      <c r="P22" s="47"/>
      <c r="Q22" s="47"/>
      <c r="R22" s="48"/>
      <c r="S22" s="51"/>
      <c r="T22" s="47"/>
      <c r="U22" s="48"/>
      <c r="V22" s="1"/>
      <c r="W22" s="1"/>
      <c r="X22" s="1"/>
      <c r="AA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</row>
    <row r="23" spans="1:42" x14ac:dyDescent="0.2">
      <c r="A23" s="1"/>
      <c r="B23" s="47">
        <v>2010</v>
      </c>
      <c r="C23" s="47"/>
      <c r="D23" s="47"/>
      <c r="E23" s="47"/>
      <c r="F23" s="47"/>
      <c r="G23" s="47"/>
      <c r="H23" s="47"/>
      <c r="I23" s="47"/>
      <c r="J23" s="50">
        <v>0.53200000000000003</v>
      </c>
      <c r="K23" s="50">
        <v>0.05</v>
      </c>
      <c r="L23" s="50">
        <v>0.41799999999999998</v>
      </c>
      <c r="M23" s="47"/>
      <c r="N23" s="47"/>
      <c r="O23" s="47" t="s">
        <v>9</v>
      </c>
      <c r="P23" s="47" t="s">
        <v>7</v>
      </c>
      <c r="Q23" s="47" t="s">
        <v>11</v>
      </c>
      <c r="R23" s="48"/>
      <c r="S23" s="48"/>
      <c r="T23" s="47"/>
      <c r="U23" s="48"/>
      <c r="V23" s="1"/>
      <c r="W23" s="1"/>
      <c r="X23" s="1"/>
      <c r="AA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</row>
    <row r="24" spans="1:42" x14ac:dyDescent="0.2">
      <c r="A24" s="1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>
        <v>2008</v>
      </c>
      <c r="O24" s="50">
        <v>6.9000000000000006E-2</v>
      </c>
      <c r="P24" s="50">
        <v>0.51900000000000002</v>
      </c>
      <c r="Q24" s="50">
        <v>0.41199999999999998</v>
      </c>
      <c r="R24" s="48"/>
      <c r="S24" s="48"/>
      <c r="T24" s="47"/>
      <c r="U24" s="48"/>
      <c r="V24" s="1"/>
      <c r="W24" s="1"/>
      <c r="X24" s="1"/>
      <c r="AA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</row>
    <row r="25" spans="1:42" x14ac:dyDescent="0.2">
      <c r="A25" s="1"/>
      <c r="B25" s="47"/>
      <c r="C25" s="47"/>
      <c r="D25" s="47"/>
      <c r="E25" s="47"/>
      <c r="F25" s="47"/>
      <c r="G25" s="47"/>
      <c r="H25" s="47"/>
      <c r="I25" s="47"/>
      <c r="J25" s="47" t="s">
        <v>9</v>
      </c>
      <c r="K25" s="47" t="s">
        <v>16</v>
      </c>
      <c r="L25" s="47" t="s">
        <v>11</v>
      </c>
      <c r="M25" s="47"/>
      <c r="N25" s="47"/>
      <c r="O25" s="47"/>
      <c r="P25" s="47"/>
      <c r="Q25" s="47"/>
      <c r="R25" s="48"/>
      <c r="S25" s="48"/>
      <c r="T25" s="47"/>
      <c r="U25" s="48"/>
      <c r="V25" s="1"/>
      <c r="W25" s="1"/>
      <c r="X25" s="1"/>
      <c r="AA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</row>
    <row r="26" spans="1:42" x14ac:dyDescent="0.2">
      <c r="A26" s="1"/>
      <c r="B26" s="47">
        <v>2013</v>
      </c>
      <c r="C26" s="47"/>
      <c r="D26" s="47"/>
      <c r="E26" s="47"/>
      <c r="F26" s="47"/>
      <c r="G26" s="47"/>
      <c r="H26" s="47"/>
      <c r="I26" s="47"/>
      <c r="J26" s="50">
        <v>0.53200000000000003</v>
      </c>
      <c r="K26" s="50">
        <v>5.2999999999999999E-2</v>
      </c>
      <c r="L26" s="50">
        <v>0.41499999999999998</v>
      </c>
      <c r="M26" s="47"/>
      <c r="N26" s="47"/>
      <c r="O26" s="47"/>
      <c r="P26" s="47"/>
      <c r="Q26" s="47"/>
      <c r="R26" s="48"/>
      <c r="S26" s="48"/>
      <c r="T26" s="47"/>
      <c r="U26" s="1"/>
      <c r="V26" s="1"/>
      <c r="W26" s="1"/>
      <c r="X26" s="1"/>
      <c r="AA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</row>
    <row r="27" spans="1:42" x14ac:dyDescent="0.2">
      <c r="A27" s="1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8"/>
      <c r="S27" s="48"/>
      <c r="T27" s="47"/>
      <c r="U27" s="1"/>
      <c r="V27" s="1"/>
      <c r="W27" s="1"/>
      <c r="X27" s="1"/>
      <c r="AA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</row>
    <row r="28" spans="1:42" x14ac:dyDescent="0.2">
      <c r="A28" s="1"/>
      <c r="B28" s="47"/>
      <c r="C28" s="47"/>
      <c r="D28" s="47"/>
      <c r="E28" s="47"/>
      <c r="F28" s="47"/>
      <c r="G28" s="47"/>
      <c r="H28" s="47"/>
      <c r="I28" s="47"/>
      <c r="J28" s="47" t="s">
        <v>9</v>
      </c>
      <c r="K28" s="47" t="s">
        <v>16</v>
      </c>
      <c r="L28" s="47" t="s">
        <v>11</v>
      </c>
      <c r="M28" s="47"/>
      <c r="N28" s="47"/>
      <c r="O28" s="47"/>
      <c r="P28" s="47"/>
      <c r="Q28" s="47"/>
      <c r="R28" s="48"/>
      <c r="S28" s="48"/>
      <c r="T28" s="47"/>
      <c r="U28" s="1"/>
      <c r="V28" s="1"/>
      <c r="W28" s="1"/>
      <c r="X28" s="1"/>
      <c r="AA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</row>
    <row r="29" spans="1:42" x14ac:dyDescent="0.2">
      <c r="A29" s="1"/>
      <c r="B29" s="52">
        <v>2014</v>
      </c>
      <c r="C29" s="47"/>
      <c r="D29" s="47"/>
      <c r="E29" s="47"/>
      <c r="F29" s="47"/>
      <c r="G29" s="47"/>
      <c r="H29" s="47"/>
      <c r="I29" s="47"/>
      <c r="J29" s="50">
        <v>0.53200000000000003</v>
      </c>
      <c r="K29" s="53">
        <v>8.5999999999999993E-2</v>
      </c>
      <c r="L29" s="50">
        <v>0.38200000000000001</v>
      </c>
      <c r="M29" s="50"/>
      <c r="N29" s="47"/>
      <c r="O29" s="47"/>
      <c r="P29" s="47"/>
      <c r="Q29" s="47"/>
      <c r="R29" s="48"/>
      <c r="S29" s="48"/>
      <c r="T29" s="47"/>
      <c r="U29" s="1"/>
      <c r="V29" s="1"/>
      <c r="W29" s="1"/>
      <c r="X29" s="1"/>
      <c r="AA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</row>
    <row r="30" spans="1:42" x14ac:dyDescent="0.2">
      <c r="A30" s="1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8"/>
      <c r="S30" s="48"/>
      <c r="T30" s="47"/>
      <c r="U30" s="1"/>
      <c r="V30" s="1"/>
      <c r="W30" s="1"/>
      <c r="X30" s="1"/>
      <c r="AA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</row>
    <row r="31" spans="1:42" x14ac:dyDescent="0.2">
      <c r="A31" s="1"/>
      <c r="B31" s="47">
        <v>2015</v>
      </c>
      <c r="C31" s="47"/>
      <c r="D31" s="47"/>
      <c r="E31" s="47"/>
      <c r="F31" s="47"/>
      <c r="G31" s="47"/>
      <c r="H31" s="47"/>
      <c r="I31" s="47"/>
      <c r="J31" s="47" t="s">
        <v>9</v>
      </c>
      <c r="K31" s="47" t="s">
        <v>16</v>
      </c>
      <c r="L31" s="47" t="s">
        <v>11</v>
      </c>
      <c r="M31" s="47"/>
      <c r="N31" s="47"/>
      <c r="O31" s="47"/>
      <c r="P31" s="47"/>
      <c r="Q31" s="47"/>
      <c r="R31" s="48"/>
      <c r="S31" s="48"/>
      <c r="T31" s="47"/>
      <c r="U31" s="1"/>
      <c r="V31" s="1"/>
      <c r="W31" s="1"/>
      <c r="X31" s="1"/>
      <c r="AA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</row>
    <row r="32" spans="1:42" x14ac:dyDescent="0.2">
      <c r="A32" s="1"/>
      <c r="B32" s="47"/>
      <c r="C32" s="47"/>
      <c r="D32" s="47"/>
      <c r="E32" s="47"/>
      <c r="F32" s="47"/>
      <c r="G32" s="47"/>
      <c r="H32" s="47"/>
      <c r="I32" s="47"/>
      <c r="J32" s="50">
        <v>0.53200000000000003</v>
      </c>
      <c r="K32" s="50">
        <v>6.4000000000000001E-2</v>
      </c>
      <c r="L32" s="50">
        <v>0.40400000000000003</v>
      </c>
      <c r="M32" s="47"/>
      <c r="N32" s="47"/>
      <c r="O32" s="47"/>
      <c r="P32" s="47"/>
      <c r="Q32" s="47"/>
      <c r="R32" s="48"/>
      <c r="S32" s="48"/>
      <c r="T32" s="47"/>
      <c r="U32" s="1"/>
      <c r="V32" s="1"/>
      <c r="W32" s="1"/>
      <c r="X32" s="1"/>
      <c r="AA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</row>
    <row r="33" spans="1:42" x14ac:dyDescent="0.2">
      <c r="A33" s="1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7"/>
      <c r="U33" s="1"/>
      <c r="V33" s="1"/>
      <c r="W33" s="1"/>
      <c r="X33" s="1"/>
      <c r="AA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</row>
    <row r="34" spans="1:42" x14ac:dyDescent="0.2">
      <c r="A34" s="1"/>
      <c r="B34" s="47"/>
      <c r="C34" s="47"/>
      <c r="D34" s="47"/>
      <c r="E34" s="48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1"/>
      <c r="V34" s="1"/>
      <c r="W34" s="1"/>
      <c r="X34" s="1"/>
      <c r="AA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</row>
    <row r="35" spans="1:42" x14ac:dyDescent="0.2">
      <c r="A35" s="1"/>
      <c r="B35" s="47"/>
      <c r="C35" s="47"/>
      <c r="D35" s="47"/>
      <c r="E35" s="48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1"/>
      <c r="V35" s="1"/>
      <c r="W35" s="1"/>
      <c r="X35" s="1"/>
      <c r="AA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</row>
    <row r="36" spans="1:42" x14ac:dyDescent="0.2">
      <c r="A36" s="1"/>
      <c r="B36" s="47"/>
      <c r="C36" s="47"/>
      <c r="D36" s="47"/>
      <c r="E36" s="48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1"/>
      <c r="V36" s="1"/>
      <c r="W36" s="1"/>
      <c r="X36" s="1"/>
      <c r="AA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</row>
    <row r="37" spans="1:42" x14ac:dyDescent="0.2">
      <c r="A37" s="1"/>
      <c r="B37" s="1"/>
      <c r="C37" s="47"/>
      <c r="D37" s="47"/>
      <c r="E37" s="48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1"/>
      <c r="V37" s="1"/>
      <c r="W37" s="1"/>
      <c r="X37" s="1"/>
      <c r="AA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</row>
    <row r="38" spans="1:42" x14ac:dyDescent="0.2">
      <c r="A38" s="1"/>
      <c r="B38" s="1"/>
      <c r="C38" s="47"/>
      <c r="D38" s="47"/>
      <c r="E38" s="54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1"/>
      <c r="V38" s="1"/>
      <c r="W38" s="1"/>
      <c r="X38" s="1"/>
      <c r="AA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</row>
    <row r="39" spans="1:42" x14ac:dyDescent="0.2">
      <c r="A39" s="1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1"/>
      <c r="V39" s="1"/>
      <c r="W39" s="1"/>
      <c r="X39" s="1"/>
      <c r="AA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</row>
    <row r="40" spans="1:42" x14ac:dyDescent="0.2">
      <c r="A40" s="1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1"/>
      <c r="V40" s="1"/>
      <c r="W40" s="1"/>
      <c r="X40" s="1"/>
      <c r="AA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</row>
    <row r="41" spans="1:42" x14ac:dyDescent="0.2">
      <c r="A41" s="1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1"/>
      <c r="V41" s="1"/>
      <c r="W41" s="1"/>
      <c r="X41" s="1"/>
      <c r="AA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</row>
    <row r="42" spans="1:42" x14ac:dyDescent="0.2">
      <c r="A42" s="1"/>
      <c r="B42" s="1"/>
      <c r="C42" s="1"/>
      <c r="D42" s="1"/>
      <c r="E42" s="1"/>
      <c r="F42" s="1"/>
      <c r="G42" s="1"/>
      <c r="H42" s="1"/>
      <c r="J42" s="1"/>
      <c r="K42" s="1"/>
      <c r="M42" s="1"/>
      <c r="N42" s="1"/>
      <c r="P42" s="1"/>
      <c r="Q42" s="1"/>
      <c r="S42" s="1"/>
      <c r="T42" s="1"/>
      <c r="U42" s="1"/>
      <c r="V42" s="1"/>
      <c r="W42" s="1"/>
      <c r="X42" s="1"/>
      <c r="AA42" s="1"/>
      <c r="AD42" s="1"/>
      <c r="AE42" s="1"/>
      <c r="AF42" s="1"/>
      <c r="AG42" s="1"/>
      <c r="AH42" s="1"/>
      <c r="AI42" s="1"/>
      <c r="AJ42" s="1"/>
    </row>
    <row r="43" spans="1:42" x14ac:dyDescent="0.2">
      <c r="A43" s="1"/>
      <c r="B43" s="1"/>
      <c r="C43" s="1"/>
      <c r="D43" s="1"/>
      <c r="E43" s="1"/>
      <c r="F43" s="1"/>
      <c r="G43" s="1"/>
      <c r="H43" s="1"/>
      <c r="J43" s="1"/>
      <c r="K43" s="1"/>
      <c r="M43" s="1"/>
      <c r="N43" s="1"/>
      <c r="P43" s="1"/>
      <c r="Q43" s="1"/>
      <c r="S43" s="1"/>
      <c r="T43" s="1"/>
      <c r="U43" s="1"/>
      <c r="V43" s="1"/>
      <c r="W43" s="1"/>
      <c r="X43" s="1"/>
      <c r="AA43" s="1"/>
      <c r="AD43" s="1"/>
      <c r="AE43" s="1"/>
      <c r="AF43" s="1"/>
      <c r="AG43" s="1"/>
      <c r="AH43" s="1"/>
      <c r="AI43" s="1"/>
      <c r="AJ43" s="1"/>
    </row>
    <row r="44" spans="1:42" x14ac:dyDescent="0.2">
      <c r="A44" s="1"/>
      <c r="B44" s="1"/>
      <c r="C44" s="1"/>
      <c r="D44" s="1"/>
      <c r="E44" s="1"/>
      <c r="F44" s="1"/>
      <c r="G44" s="1"/>
      <c r="H44" s="1"/>
      <c r="J44" s="1"/>
      <c r="K44" s="1"/>
      <c r="M44" s="1"/>
      <c r="N44" s="1"/>
      <c r="P44" s="1"/>
      <c r="Q44" s="1"/>
      <c r="S44" s="1"/>
      <c r="T44" s="1"/>
      <c r="U44" s="1"/>
      <c r="V44" s="1"/>
      <c r="W44" s="1"/>
      <c r="X44" s="1"/>
      <c r="AA44" s="1"/>
      <c r="AD44" s="1"/>
      <c r="AE44" s="1"/>
      <c r="AF44" s="1"/>
      <c r="AG44" s="1"/>
      <c r="AH44" s="1"/>
      <c r="AI44" s="1"/>
      <c r="AJ44" s="1"/>
    </row>
    <row r="45" spans="1:42" x14ac:dyDescent="0.2">
      <c r="A45" s="1"/>
      <c r="B45" s="1"/>
      <c r="C45" s="1"/>
      <c r="D45" s="1"/>
      <c r="E45" s="1"/>
      <c r="F45" s="1"/>
      <c r="G45" s="1"/>
      <c r="H45" s="1"/>
      <c r="J45" s="1"/>
      <c r="K45" s="1"/>
      <c r="M45" s="1"/>
      <c r="N45" s="1"/>
      <c r="P45" s="1"/>
      <c r="Q45" s="1"/>
      <c r="S45" s="1"/>
      <c r="T45" s="1"/>
      <c r="U45" s="1"/>
      <c r="V45" s="1"/>
      <c r="W45" s="1"/>
      <c r="X45" s="1"/>
      <c r="AA45" s="1"/>
      <c r="AD45" s="1"/>
      <c r="AE45" s="1"/>
      <c r="AF45" s="1"/>
      <c r="AG45" s="1"/>
      <c r="AH45" s="1"/>
      <c r="AI45" s="1"/>
      <c r="AJ45" s="1"/>
    </row>
    <row r="46" spans="1:42" x14ac:dyDescent="0.2">
      <c r="A46" s="1"/>
      <c r="B46" s="1"/>
      <c r="C46" s="1"/>
      <c r="D46" s="1"/>
      <c r="E46" s="1"/>
      <c r="F46" s="1"/>
      <c r="G46" s="1"/>
      <c r="H46" s="1"/>
      <c r="J46" s="1"/>
      <c r="K46" s="1"/>
      <c r="M46" s="1"/>
      <c r="N46" s="1"/>
      <c r="P46" s="1"/>
      <c r="Q46" s="1"/>
      <c r="S46" s="1"/>
      <c r="T46" s="1"/>
      <c r="U46" s="1"/>
      <c r="V46" s="1"/>
      <c r="W46" s="1"/>
      <c r="X46" s="1"/>
      <c r="AA46" s="1"/>
      <c r="AD46" s="1"/>
      <c r="AE46" s="1"/>
      <c r="AF46" s="1"/>
      <c r="AG46" s="1"/>
      <c r="AH46" s="1"/>
      <c r="AI46" s="1"/>
      <c r="AJ46" s="1"/>
    </row>
    <row r="47" spans="1:42" x14ac:dyDescent="0.2">
      <c r="A47" s="1"/>
      <c r="B47" s="1"/>
      <c r="C47" s="1"/>
      <c r="D47" s="1"/>
      <c r="E47" s="1"/>
      <c r="F47" s="1"/>
      <c r="G47" s="1"/>
      <c r="H47" s="1"/>
      <c r="J47" s="1"/>
      <c r="K47" s="1"/>
      <c r="M47" s="1"/>
      <c r="N47" s="1"/>
      <c r="P47" s="1"/>
      <c r="Q47" s="1"/>
      <c r="S47" s="1"/>
      <c r="T47" s="1"/>
      <c r="U47" s="1"/>
      <c r="V47" s="1"/>
      <c r="W47" s="1"/>
      <c r="X47" s="1"/>
      <c r="AA47" s="1"/>
      <c r="AD47" s="1"/>
      <c r="AE47" s="1"/>
      <c r="AF47" s="1"/>
      <c r="AG47" s="1"/>
      <c r="AH47" s="1"/>
      <c r="AI47" s="1"/>
      <c r="AJ47" s="1"/>
    </row>
    <row r="48" spans="1:42" x14ac:dyDescent="0.2">
      <c r="A48" s="1"/>
      <c r="B48" s="1"/>
      <c r="C48" s="1"/>
      <c r="D48" s="1"/>
      <c r="E48" s="1"/>
      <c r="F48" s="1"/>
      <c r="G48" s="1"/>
      <c r="H48" s="1"/>
      <c r="J48" s="1"/>
      <c r="K48" s="1"/>
      <c r="M48" s="1"/>
      <c r="N48" s="1"/>
      <c r="P48" s="1"/>
      <c r="Q48" s="1"/>
      <c r="S48" s="1"/>
      <c r="T48" s="1"/>
      <c r="U48" s="1"/>
      <c r="V48" s="1"/>
      <c r="W48" s="1"/>
      <c r="X48" s="1"/>
      <c r="AA48" s="1"/>
      <c r="AD48" s="1"/>
      <c r="AE48" s="1"/>
      <c r="AF48" s="1"/>
      <c r="AG48" s="1"/>
      <c r="AH48" s="1"/>
      <c r="AI48" s="1"/>
      <c r="AJ48" s="1"/>
    </row>
    <row r="49" spans="1:36" x14ac:dyDescent="0.2">
      <c r="A49" s="1"/>
      <c r="B49" s="1"/>
      <c r="C49" s="1"/>
      <c r="D49" s="1"/>
      <c r="E49" s="1"/>
      <c r="F49" s="1"/>
      <c r="G49" s="1"/>
      <c r="H49" s="1"/>
      <c r="J49" s="1"/>
      <c r="K49" s="1"/>
      <c r="M49" s="1"/>
      <c r="N49" s="1"/>
      <c r="P49" s="1"/>
      <c r="Q49" s="1"/>
      <c r="S49" s="1"/>
      <c r="T49" s="1"/>
      <c r="U49" s="1"/>
      <c r="V49" s="1"/>
      <c r="W49" s="1"/>
      <c r="X49" s="1"/>
      <c r="AA49" s="1"/>
      <c r="AD49" s="1"/>
      <c r="AE49" s="1"/>
      <c r="AF49" s="1"/>
      <c r="AG49" s="1"/>
      <c r="AH49" s="1"/>
      <c r="AI49" s="1"/>
      <c r="AJ49" s="1"/>
    </row>
    <row r="50" spans="1:36" ht="16" x14ac:dyDescent="0.2">
      <c r="A50" s="1"/>
      <c r="B50" s="55" t="s">
        <v>17</v>
      </c>
      <c r="C50" s="1"/>
      <c r="D50" s="1"/>
      <c r="E50" s="1"/>
      <c r="F50" s="1"/>
      <c r="G50" s="1"/>
      <c r="H50" s="1"/>
      <c r="J50" s="1"/>
      <c r="K50" s="1"/>
      <c r="M50" s="1"/>
      <c r="N50" s="1"/>
      <c r="P50" s="1"/>
      <c r="Q50" s="1"/>
      <c r="S50" s="1"/>
      <c r="T50" s="1"/>
      <c r="U50" s="1"/>
      <c r="V50" s="1"/>
      <c r="W50" s="1"/>
      <c r="X50" s="1"/>
      <c r="AA50" s="1"/>
      <c r="AD50" s="1"/>
      <c r="AE50" s="1"/>
      <c r="AF50" s="1"/>
      <c r="AG50" s="1"/>
      <c r="AH50" s="1"/>
      <c r="AI50" s="1"/>
      <c r="AJ50" s="1"/>
    </row>
    <row r="51" spans="1:36" ht="16" x14ac:dyDescent="0.2">
      <c r="A51" s="1"/>
      <c r="B51" s="55" t="s">
        <v>18</v>
      </c>
      <c r="C51" s="1"/>
      <c r="D51" s="1"/>
      <c r="E51" s="1"/>
      <c r="F51" s="1"/>
      <c r="G51" s="1"/>
      <c r="H51" s="1"/>
      <c r="J51" s="1"/>
      <c r="K51" s="1"/>
      <c r="M51" s="1"/>
      <c r="N51" s="1"/>
      <c r="P51" s="1"/>
      <c r="Q51" s="1"/>
      <c r="S51" s="1"/>
      <c r="T51" s="1"/>
      <c r="U51" s="1"/>
      <c r="V51" s="1"/>
      <c r="W51" s="1"/>
      <c r="X51" s="1"/>
      <c r="AA51" s="1"/>
      <c r="AF51" s="1"/>
      <c r="AG51" s="1"/>
      <c r="AH51" s="1"/>
      <c r="AI51" s="1"/>
      <c r="AJ51" s="1"/>
    </row>
    <row r="52" spans="1:36" x14ac:dyDescent="0.2">
      <c r="A52" s="1"/>
      <c r="B52" s="1"/>
      <c r="C52" s="1"/>
      <c r="D52" s="1"/>
      <c r="E52" s="1"/>
      <c r="F52" s="1"/>
      <c r="G52" s="1"/>
      <c r="H52" s="1"/>
      <c r="J52" s="1"/>
      <c r="K52" s="1"/>
      <c r="M52" s="1"/>
      <c r="N52" s="1"/>
      <c r="P52" s="1"/>
      <c r="Q52" s="1"/>
      <c r="S52" s="1"/>
      <c r="T52" s="1"/>
      <c r="U52" s="1"/>
      <c r="V52" s="1"/>
      <c r="W52" s="1"/>
      <c r="X52" s="1"/>
      <c r="AA52" s="1"/>
      <c r="AF52" s="1"/>
      <c r="AG52" s="1"/>
      <c r="AH52" s="1"/>
      <c r="AI52" s="1"/>
      <c r="AJ52" s="1"/>
    </row>
  </sheetData>
  <mergeCells count="6">
    <mergeCell ref="D10:E10"/>
    <mergeCell ref="G10:H10"/>
    <mergeCell ref="J10:K10"/>
    <mergeCell ref="M10:N10"/>
    <mergeCell ref="P10:Q10"/>
    <mergeCell ref="S10:T10"/>
  </mergeCells>
  <hyperlinks>
    <hyperlink ref="B4" location="'Spis treści'!A1" display="Spis treści"/>
  </hyperlinks>
  <pageMargins left="0.7" right="0.7" top="0.75" bottom="0.75" header="0.3" footer="0.3"/>
  <pageSetup paperSize="9" scale="27" orientation="portrait"/>
  <drawing r:id="rId1"/>
  <legacyDrawing r:id="rId2"/>
  <oleObjects>
    <mc:AlternateContent xmlns:mc="http://schemas.openxmlformats.org/markup-compatibility/2006">
      <mc:Choice Requires="x14">
        <oleObject progId="Word.Picture.8" shapeId="1025" r:id="rId3">
          <objectPr defaultSize="0" autoPict="0" r:id="rId4">
            <anchor moveWithCells="1" sizeWithCells="1">
              <from>
                <xdr:col>1</xdr:col>
                <xdr:colOff>12700</xdr:colOff>
                <xdr:row>1</xdr:row>
                <xdr:rowOff>0</xdr:rowOff>
              </from>
              <to>
                <xdr:col>1</xdr:col>
                <xdr:colOff>800100</xdr:colOff>
                <xdr:row>1</xdr:row>
                <xdr:rowOff>190500</xdr:rowOff>
              </to>
            </anchor>
          </objectPr>
        </oleObject>
      </mc:Choice>
      <mc:Fallback>
        <oleObject progId="Word.Picture.8" shapeId="1025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Akcjonariusze</vt:lpstr>
      <vt:lpstr>Akcjonariusze!Obszar_wydruku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2020-09-10T10:17:08Z</dcterms:created>
  <dcterms:modified xsi:type="dcterms:W3CDTF">2020-09-10T10:20:35Z</dcterms:modified>
</cp:coreProperties>
</file>